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6"/>
  <workbookPr filterPrivacy="1"/>
  <xr:revisionPtr revIDLastSave="39" documentId="13_ncr:1_{B72178B8-5F3D-4551-83FD-D45C754F2E78}" xr6:coauthVersionLast="47" xr6:coauthVersionMax="47" xr10:uidLastSave="{D1565AD7-E1FB-40D5-A7C2-1DEB2EBD81BF}"/>
  <bookViews>
    <workbookView xWindow="-110" yWindow="-110" windowWidth="19420" windowHeight="10300" tabRatio="768" xr2:uid="{00000000-000D-0000-FFFF-FFFF00000000}"/>
  </bookViews>
  <sheets>
    <sheet name="Excel様式" sheetId="21" r:id="rId1"/>
    <sheet name="SDGs" sheetId="18" state="hidden" r:id="rId2"/>
  </sheets>
  <externalReferences>
    <externalReference r:id="rId3"/>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0" i="21" l="1"/>
  <c r="B105" i="21"/>
  <c r="B98" i="21"/>
  <c r="B97" i="21"/>
  <c r="B80" i="21"/>
  <c r="B81" i="21"/>
  <c r="B103" i="21"/>
  <c r="B14" i="21"/>
  <c r="AK110" i="21"/>
  <c r="AK103" i="21"/>
  <c r="AK87" i="21"/>
  <c r="AK79" i="21"/>
  <c r="AK80" i="21"/>
  <c r="AK81" i="21"/>
  <c r="AK78" i="21"/>
  <c r="AK97" i="21"/>
  <c r="AK96" i="21"/>
  <c r="AK98" i="21"/>
  <c r="AK95" i="21"/>
  <c r="AK104" i="21"/>
  <c r="AK105" i="21"/>
  <c r="AK102" i="21" l="1"/>
  <c r="AK20" i="21"/>
  <c r="AK21" i="21"/>
  <c r="AK22" i="21"/>
  <c r="AK23" i="21"/>
  <c r="AK24" i="21"/>
  <c r="AK25" i="21"/>
  <c r="AK26" i="21"/>
  <c r="AK27" i="21"/>
  <c r="AK28" i="21"/>
  <c r="AK29" i="21"/>
  <c r="AK30" i="21"/>
  <c r="AK31" i="21"/>
  <c r="AK32" i="21"/>
  <c r="AK33" i="21"/>
  <c r="AK34" i="21"/>
  <c r="AK35" i="21"/>
  <c r="AK36" i="21"/>
  <c r="AK37" i="21"/>
  <c r="AK38" i="21"/>
  <c r="AK39" i="21"/>
  <c r="AK40" i="21"/>
  <c r="AK41" i="21"/>
  <c r="AK42" i="21"/>
  <c r="AK43" i="21"/>
  <c r="AK44" i="21"/>
  <c r="AK45" i="21"/>
  <c r="AK46" i="21"/>
  <c r="AK47" i="21"/>
  <c r="AK48" i="21"/>
  <c r="AK49" i="21"/>
  <c r="AK50" i="21"/>
  <c r="AK51" i="21"/>
  <c r="AK52" i="21"/>
  <c r="AK53" i="21"/>
  <c r="AK54" i="21"/>
  <c r="AK55" i="21"/>
  <c r="AK56" i="21"/>
  <c r="AK57" i="21"/>
  <c r="AK58" i="21"/>
  <c r="AK59" i="21"/>
  <c r="AK60" i="21"/>
  <c r="AK61" i="21"/>
  <c r="AK62" i="21"/>
  <c r="AK63" i="21"/>
  <c r="AK64" i="21"/>
  <c r="AK65" i="21"/>
  <c r="AK66" i="21"/>
  <c r="AK67" i="21"/>
  <c r="AK68" i="21"/>
  <c r="AK69" i="21"/>
  <c r="AK93" i="21"/>
  <c r="AK92" i="21"/>
  <c r="AK86" i="21"/>
  <c r="AK88" i="21"/>
  <c r="AK85" i="21"/>
</calcChain>
</file>

<file path=xl/sharedStrings.xml><?xml version="1.0" encoding="utf-8"?>
<sst xmlns="http://schemas.openxmlformats.org/spreadsheetml/2006/main" count="343" uniqueCount="87">
  <si>
    <t>休眠預金活用事業　進捗報告書</t>
    <rPh sb="9" eb="14">
      <t>シンチョクホウコクショ</t>
    </rPh>
    <phoneticPr fontId="13"/>
  </si>
  <si>
    <t>基本情報</t>
    <rPh sb="0" eb="4">
      <t>キホンジョウホウ</t>
    </rPh>
    <phoneticPr fontId="13"/>
  </si>
  <si>
    <t>申請団体</t>
    <rPh sb="0" eb="2">
      <t>シンセイ</t>
    </rPh>
    <rPh sb="2" eb="4">
      <t>ダンタイ</t>
    </rPh>
    <phoneticPr fontId="11"/>
  </si>
  <si>
    <t>資金分配団体</t>
  </si>
  <si>
    <t>本報告に対応する事業計画</t>
    <rPh sb="0" eb="1">
      <t>ホン</t>
    </rPh>
    <rPh sb="1" eb="3">
      <t>ホウコク</t>
    </rPh>
    <rPh sb="4" eb="6">
      <t>タイオウ</t>
    </rPh>
    <rPh sb="8" eb="12">
      <t>ジギョウケイカク</t>
    </rPh>
    <phoneticPr fontId="11"/>
  </si>
  <si>
    <t>報告対象期間</t>
    <rPh sb="0" eb="2">
      <t>ホウコク</t>
    </rPh>
    <rPh sb="2" eb="4">
      <t>タイショウ</t>
    </rPh>
    <rPh sb="4" eb="6">
      <t>キカン</t>
    </rPh>
    <phoneticPr fontId="11"/>
  </si>
  <si>
    <t>1​年​度​目​下​期​（​年​度​末​）</t>
  </si>
  <si>
    <t>資金分配団体</t>
    <rPh sb="0" eb="4">
      <t xml:space="preserve">シキンブンパイ </t>
    </rPh>
    <rPh sb="4" eb="6">
      <t xml:space="preserve">ダンタイ </t>
    </rPh>
    <phoneticPr fontId="11"/>
  </si>
  <si>
    <t>事業名（主）</t>
    <rPh sb="4" eb="5">
      <t xml:space="preserve">シュ </t>
    </rPh>
    <phoneticPr fontId="13"/>
  </si>
  <si>
    <t xml:space="preserve"> </t>
  </si>
  <si>
    <t>事業名（副）</t>
    <rPh sb="0" eb="3">
      <t xml:space="preserve">ジギョウメイ </t>
    </rPh>
    <rPh sb="3" eb="4">
      <t>（</t>
    </rPh>
    <rPh sb="4" eb="5">
      <t xml:space="preserve">フク </t>
    </rPh>
    <phoneticPr fontId="7"/>
  </si>
  <si>
    <t/>
  </si>
  <si>
    <t>団体名</t>
    <phoneticPr fontId="13"/>
  </si>
  <si>
    <t xml:space="preserve">  </t>
  </si>
  <si>
    <t>実行団体団体</t>
    <rPh sb="0" eb="4">
      <t xml:space="preserve">ジッコウダンタイ </t>
    </rPh>
    <phoneticPr fontId="11"/>
  </si>
  <si>
    <t>Ⅰ．事業概要</t>
    <rPh sb="2" eb="4">
      <t>ジギョウ</t>
    </rPh>
    <rPh sb="4" eb="6">
      <t>ガイヨウ</t>
    </rPh>
    <phoneticPr fontId="6"/>
  </si>
  <si>
    <t>実施時期</t>
    <rPh sb="0" eb="4">
      <t>ジッシジキ</t>
    </rPh>
    <phoneticPr fontId="13"/>
  </si>
  <si>
    <t>(開始)</t>
  </si>
  <si>
    <t>(終了)</t>
  </si>
  <si>
    <t>対象地域</t>
    <rPh sb="0" eb="2">
      <t>タイショウ</t>
    </rPh>
    <rPh sb="2" eb="4">
      <t>チイキ</t>
    </rPh>
    <phoneticPr fontId="13"/>
  </si>
  <si>
    <t xml:space="preserve">事業対象者人数
</t>
    <phoneticPr fontId="13"/>
  </si>
  <si>
    <t xml:space="preserve">
</t>
    <phoneticPr fontId="13"/>
  </si>
  <si>
    <t>事業概要</t>
    <rPh sb="0" eb="2">
      <t>ジギョウ</t>
    </rPh>
    <rPh sb="2" eb="4">
      <t>ガイヨウ</t>
    </rPh>
    <phoneticPr fontId="13"/>
  </si>
  <si>
    <t>実行団体数</t>
    <rPh sb="0" eb="5">
      <t>ジッコウダンタイスウ</t>
    </rPh>
    <phoneticPr fontId="13"/>
  </si>
  <si>
    <t>3</t>
  </si>
  <si>
    <t>Ⅱ.実績値　</t>
    <rPh sb="2" eb="5">
      <t>ジッセキチ</t>
    </rPh>
    <phoneticPr fontId="1"/>
  </si>
  <si>
    <t>アウトプット</t>
    <phoneticPr fontId="7"/>
  </si>
  <si>
    <t>資金支援
非資金的支援</t>
    <phoneticPr fontId="7"/>
  </si>
  <si>
    <t>指標</t>
    <rPh sb="0" eb="2">
      <t>シヒョウ</t>
    </rPh>
    <phoneticPr fontId="8"/>
  </si>
  <si>
    <t>中間評価時の
値・状態</t>
    <rPh sb="0" eb="2">
      <t>チュウカン</t>
    </rPh>
    <rPh sb="2" eb="4">
      <t>ヒョウカ</t>
    </rPh>
    <rPh sb="4" eb="5">
      <t>ジ</t>
    </rPh>
    <rPh sb="7" eb="8">
      <t>アタイ</t>
    </rPh>
    <rPh sb="9" eb="11">
      <t>ジョウタイ</t>
    </rPh>
    <phoneticPr fontId="8"/>
  </si>
  <si>
    <t>事後評価時の
値・状態</t>
    <rPh sb="0" eb="2">
      <t>ジゴ</t>
    </rPh>
    <rPh sb="2" eb="4">
      <t>ヒョウカ</t>
    </rPh>
    <rPh sb="4" eb="5">
      <t>ジ</t>
    </rPh>
    <rPh sb="7" eb="8">
      <t>アタイ</t>
    </rPh>
    <rPh sb="9" eb="11">
      <t>ジョウタイ</t>
    </rPh>
    <phoneticPr fontId="8"/>
  </si>
  <si>
    <t>進捗状況</t>
    <rPh sb="0" eb="4">
      <t>シンチョクジョウキョウ</t>
    </rPh>
    <phoneticPr fontId="7"/>
  </si>
  <si>
    <t>現在の指標の達成状況</t>
    <rPh sb="0" eb="2">
      <t>ゲンザイ</t>
    </rPh>
    <rPh sb="3" eb="5">
      <t>シヒョウ</t>
    </rPh>
    <rPh sb="6" eb="8">
      <t>タッセイ</t>
    </rPh>
    <rPh sb="8" eb="10">
      <t>ジョウキョウ</t>
    </rPh>
    <phoneticPr fontId="7"/>
  </si>
  <si>
    <t>計画より進んでいる</t>
  </si>
  <si>
    <t>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テキスト</t>
  </si>
  <si>
    <t>計画どおり進んでいる</t>
  </si>
  <si>
    <t>計画より遅れている</t>
  </si>
  <si>
    <t>その他</t>
  </si>
  <si>
    <t>Ⅲ．事業進捗に関する報告</t>
    <phoneticPr fontId="7"/>
  </si>
  <si>
    <t>1. 事業計画に掲げた短期アウトカム達成の見込み</t>
    <rPh sb="3" eb="7">
      <t>ジギョウケイカク</t>
    </rPh>
    <rPh sb="8" eb="9">
      <t>カカ</t>
    </rPh>
    <rPh sb="11" eb="13">
      <t>タンキ</t>
    </rPh>
    <rPh sb="18" eb="20">
      <t>タッセイ</t>
    </rPh>
    <rPh sb="21" eb="23">
      <t>ミコ</t>
    </rPh>
    <phoneticPr fontId="7"/>
  </si>
  <si>
    <t>2. アウトカムの状況（事業計画書の変更有無）</t>
    <rPh sb="9" eb="11">
      <t>ジョウキョウ</t>
    </rPh>
    <rPh sb="12" eb="17">
      <t>ジギョウケイカクショ</t>
    </rPh>
    <rPh sb="18" eb="20">
      <t>ヘンコウ</t>
    </rPh>
    <rPh sb="20" eb="22">
      <t>ウム</t>
    </rPh>
    <phoneticPr fontId="7"/>
  </si>
  <si>
    <t>3. 報告年度に用意する予定の自己資金
計画どおり集められていますか。</t>
    <phoneticPr fontId="7"/>
  </si>
  <si>
    <t>4. 事業で直面している課題
A：課題の項目</t>
    <rPh sb="17" eb="19">
      <t>カダイ</t>
    </rPh>
    <rPh sb="20" eb="22">
      <t>コウモク</t>
    </rPh>
    <phoneticPr fontId="7"/>
  </si>
  <si>
    <t>4. 事業で直面している課題
B：課題の要因を簡潔に記載してください。</t>
    <rPh sb="17" eb="19">
      <t>カダイ</t>
    </rPh>
    <rPh sb="20" eb="22">
      <t>ヨウイン</t>
    </rPh>
    <rPh sb="23" eb="25">
      <t>カンケツ</t>
    </rPh>
    <rPh sb="26" eb="28">
      <t>キサイ</t>
    </rPh>
    <phoneticPr fontId="7"/>
  </si>
  <si>
    <t>4. 事業で直面している課題
C：新型コロナウイルス及び原油価格・物価高騰に関連する課題</t>
    <rPh sb="26" eb="27">
      <t>オヨ</t>
    </rPh>
    <phoneticPr fontId="7"/>
  </si>
  <si>
    <t xml:space="preserve">Ⅳ. 広報実績 </t>
    <phoneticPr fontId="7"/>
  </si>
  <si>
    <t>広報内容</t>
    <rPh sb="0" eb="4">
      <t>コウホウナイヨウ</t>
    </rPh>
    <phoneticPr fontId="8"/>
  </si>
  <si>
    <t>状況</t>
    <rPh sb="0" eb="2">
      <t>ジョウキョウ</t>
    </rPh>
    <phoneticPr fontId="8"/>
  </si>
  <si>
    <t>内容</t>
    <rPh sb="0" eb="2">
      <t>ナイヨウ</t>
    </rPh>
    <phoneticPr fontId="7"/>
  </si>
  <si>
    <t>1. メディア掲載（TV・ラジオ・新聞・雑誌・WEB等）</t>
    <phoneticPr fontId="7"/>
  </si>
  <si>
    <t>2. 広報制作物等</t>
    <phoneticPr fontId="7"/>
  </si>
  <si>
    <t>3. 報告書等</t>
    <phoneticPr fontId="7"/>
  </si>
  <si>
    <t>4. イベント開催等</t>
    <rPh sb="7" eb="10">
      <t>カイサイトウ</t>
    </rPh>
    <phoneticPr fontId="7"/>
  </si>
  <si>
    <t>なし</t>
  </si>
  <si>
    <t>下記ⅤからⅦは、年度末報告時にご記載ください（進捗報告時は記載不要）</t>
    <phoneticPr fontId="7"/>
  </si>
  <si>
    <t>Ⅴ. ガバナンス・コンプライアンス実績</t>
    <phoneticPr fontId="7"/>
  </si>
  <si>
    <t>ガバナンス・コンプライアンス体制　</t>
    <rPh sb="14" eb="16">
      <t>タイセイ</t>
    </rPh>
    <phoneticPr fontId="8"/>
  </si>
  <si>
    <t>1. 社員総会、理事会、評議会は定款の定める通りに開催されていますか。「いいえ」を選択した場合は理由を記述してください。</t>
    <rPh sb="41" eb="43">
      <t>センタク</t>
    </rPh>
    <rPh sb="45" eb="47">
      <t>バアイ</t>
    </rPh>
    <rPh sb="48" eb="50">
      <t>リユウ</t>
    </rPh>
    <rPh sb="51" eb="53">
      <t>キジュツ</t>
    </rPh>
    <phoneticPr fontId="7"/>
  </si>
  <si>
    <t>2. 内部通報制度は整備されていますか。
「はい」の場合はどのように整備されていますか。</t>
    <rPh sb="26" eb="28">
      <t>バアイ</t>
    </rPh>
    <rPh sb="34" eb="36">
      <t>セイビ</t>
    </rPh>
    <phoneticPr fontId="7"/>
  </si>
  <si>
    <t>3. 上記設問２で「はい」の場合、利用はありましたか。</t>
    <phoneticPr fontId="7"/>
  </si>
  <si>
    <t>4. コンプライアンス委員会は定期的に開催されて
いますか。「いいえ」を選択した場合は理由を記述してください。</t>
    <phoneticPr fontId="7"/>
  </si>
  <si>
    <t>5. 報告年度の内部監査又は外部監査を実施予定ですか（実施済みの場合含む）「実施する予定がない」を選択した場合は理由を記述してください。</t>
    <phoneticPr fontId="7"/>
  </si>
  <si>
    <t>Ⅵ. 規定類の整備に関する報告</t>
  </si>
  <si>
    <t>確認事項</t>
    <rPh sb="0" eb="2">
      <t>カクニン</t>
    </rPh>
    <rPh sb="2" eb="4">
      <t>ジコウ</t>
    </rPh>
    <phoneticPr fontId="8"/>
  </si>
  <si>
    <t>1. 規程類をwebサイト上で広く一般公開していますか。
「一部未公開」「未公開」を選択した場合は理由と公開予定日を記載してください。</t>
    <rPh sb="56" eb="57">
      <t>ヒ</t>
    </rPh>
    <rPh sb="58" eb="60">
      <t>キサイ</t>
    </rPh>
    <phoneticPr fontId="7"/>
  </si>
  <si>
    <t>3. 関連する規程の定めどおり情報公開を行ってい
ますか。「いいえ」を選択した場合は理由を記述してください。</t>
    <rPh sb="42" eb="44">
      <t>リユウ</t>
    </rPh>
    <rPh sb="45" eb="47">
      <t>キジュツ</t>
    </rPh>
    <phoneticPr fontId="7"/>
  </si>
  <si>
    <t>Ⅶ. その他</t>
    <rPh sb="5" eb="6">
      <t>タ</t>
    </rPh>
    <phoneticPr fontId="7"/>
  </si>
  <si>
    <t>１. シンボルマークの使用状況</t>
    <rPh sb="11" eb="13">
      <t>シヨウ</t>
    </rPh>
    <rPh sb="13" eb="15">
      <t>ジョウキョウ</t>
    </rPh>
    <phoneticPr fontId="7"/>
  </si>
  <si>
    <t>SDGsグローバル指標</t>
    <phoneticPr fontId="7"/>
  </si>
  <si>
    <t>ゴール</t>
    <phoneticPr fontId="7"/>
  </si>
  <si>
    <t>_1.貧困をなくそう</t>
    <rPh sb="3" eb="5">
      <t>ヒンコン</t>
    </rPh>
    <phoneticPr fontId="7"/>
  </si>
  <si>
    <t>_2.飢餓をゼロに</t>
    <rPh sb="3" eb="5">
      <t>キガ</t>
    </rPh>
    <phoneticPr fontId="7"/>
  </si>
  <si>
    <t>_3.すべての人に健康と福祉を</t>
    <rPh sb="7" eb="8">
      <t>ヒト</t>
    </rPh>
    <rPh sb="9" eb="11">
      <t>ケンコウ</t>
    </rPh>
    <rPh sb="12" eb="14">
      <t>フクシ</t>
    </rPh>
    <phoneticPr fontId="7"/>
  </si>
  <si>
    <t>_4.質の高い教育をみんなに</t>
    <rPh sb="3" eb="4">
      <t>シツ</t>
    </rPh>
    <rPh sb="5" eb="6">
      <t>タカ</t>
    </rPh>
    <rPh sb="7" eb="9">
      <t>キョウイク</t>
    </rPh>
    <phoneticPr fontId="7"/>
  </si>
  <si>
    <t>_5.ジェンダー平等を実現しよう</t>
    <rPh sb="8" eb="10">
      <t>ビョウドウ</t>
    </rPh>
    <rPh sb="11" eb="13">
      <t>ジツゲン</t>
    </rPh>
    <phoneticPr fontId="7"/>
  </si>
  <si>
    <t>_6.安全な水とトイレを世界中に</t>
    <rPh sb="3" eb="5">
      <t>アンゼン</t>
    </rPh>
    <rPh sb="6" eb="7">
      <t>ミズ</t>
    </rPh>
    <rPh sb="12" eb="15">
      <t>セカイチュウ</t>
    </rPh>
    <phoneticPr fontId="7"/>
  </si>
  <si>
    <t>_7.エネルギーをみんなにそしてクリーンに</t>
    <phoneticPr fontId="7"/>
  </si>
  <si>
    <t>_8.働きがいも経済成長も</t>
    <rPh sb="3" eb="4">
      <t>ハタラ</t>
    </rPh>
    <rPh sb="8" eb="10">
      <t>ケイザイ</t>
    </rPh>
    <rPh sb="10" eb="12">
      <t>セイチョウ</t>
    </rPh>
    <phoneticPr fontId="7"/>
  </si>
  <si>
    <t>_9.産業と技術革新の基盤をつくろう</t>
    <rPh sb="3" eb="5">
      <t>サンギョウ</t>
    </rPh>
    <rPh sb="6" eb="8">
      <t>ギジュツ</t>
    </rPh>
    <rPh sb="8" eb="10">
      <t>カクシン</t>
    </rPh>
    <rPh sb="11" eb="13">
      <t>キバン</t>
    </rPh>
    <phoneticPr fontId="7"/>
  </si>
  <si>
    <t>_10.人や国の不平等をなくそう</t>
    <rPh sb="4" eb="5">
      <t>ヒト</t>
    </rPh>
    <rPh sb="6" eb="7">
      <t>クニ</t>
    </rPh>
    <rPh sb="8" eb="9">
      <t>フ</t>
    </rPh>
    <rPh sb="9" eb="11">
      <t>ビョウドウ</t>
    </rPh>
    <phoneticPr fontId="7"/>
  </si>
  <si>
    <t>_11.住み続けられるまちづくりを</t>
    <rPh sb="4" eb="5">
      <t>ス</t>
    </rPh>
    <rPh sb="6" eb="7">
      <t>ツヅ</t>
    </rPh>
    <phoneticPr fontId="7"/>
  </si>
  <si>
    <t>_12.つくる責任つかう責任</t>
    <rPh sb="7" eb="9">
      <t>セキニン</t>
    </rPh>
    <rPh sb="12" eb="14">
      <t>セキニン</t>
    </rPh>
    <phoneticPr fontId="7"/>
  </si>
  <si>
    <t>_13.気候変動に具体的な対策を</t>
    <rPh sb="4" eb="6">
      <t>キコウ</t>
    </rPh>
    <rPh sb="6" eb="8">
      <t>ヘンドウ</t>
    </rPh>
    <rPh sb="9" eb="12">
      <t>グタイテキ</t>
    </rPh>
    <rPh sb="13" eb="15">
      <t>タイサク</t>
    </rPh>
    <phoneticPr fontId="7"/>
  </si>
  <si>
    <t>_14.海の豊かさを守ろう</t>
    <rPh sb="4" eb="5">
      <t>ウミ</t>
    </rPh>
    <rPh sb="6" eb="7">
      <t>ユタ</t>
    </rPh>
    <rPh sb="10" eb="11">
      <t>マモ</t>
    </rPh>
    <phoneticPr fontId="7"/>
  </si>
  <si>
    <t>_15.陸の豊かさも守ろう</t>
    <rPh sb="4" eb="5">
      <t>リク</t>
    </rPh>
    <rPh sb="6" eb="7">
      <t>ユタ</t>
    </rPh>
    <rPh sb="10" eb="11">
      <t>マモ</t>
    </rPh>
    <phoneticPr fontId="7"/>
  </si>
  <si>
    <t>_16.平和と公正をすべての人に</t>
    <rPh sb="4" eb="6">
      <t>ヘイワ</t>
    </rPh>
    <rPh sb="7" eb="9">
      <t>コウセイ</t>
    </rPh>
    <rPh sb="14" eb="15">
      <t>ヒト</t>
    </rPh>
    <phoneticPr fontId="7"/>
  </si>
  <si>
    <t>_17.パートナーシップで目標を達成しよう</t>
    <rPh sb="13" eb="15">
      <t>モクヒョウ</t>
    </rPh>
    <rPh sb="16" eb="18">
      <t>タッセイ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</si>
</sst>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d;@"/>
    <numFmt numFmtId="165" formatCode="##&quot;団&quot;&quot;体&quot;"/>
  </numFmts>
  <fonts count="28">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color rgb="FF000000"/>
      <name val="游ゴシック Medium"/>
      <family val="3"/>
      <charset val="128"/>
    </font>
    <font>
      <sz val="11"/>
      <name val="游ゴシック"/>
      <family val="3"/>
      <charset val="128"/>
    </font>
    <font>
      <sz val="11"/>
      <color theme="1"/>
      <name val="ＭＳ Ｐゴシック"/>
      <family val="3"/>
      <charset val="128"/>
    </font>
    <font>
      <sz val="9"/>
      <color rgb="FFFFFFFF"/>
      <name val="游ゴシック Medium"/>
      <family val="3"/>
      <charset val="128"/>
    </font>
    <font>
      <sz val="12"/>
      <color theme="1"/>
      <name val="ＭＳ ゴシック"/>
      <family val="3"/>
      <charset val="128"/>
    </font>
    <font>
      <b/>
      <sz val="12"/>
      <color theme="1"/>
      <name val="游ゴシック"/>
      <family val="3"/>
      <charset val="128"/>
    </font>
    <font>
      <sz val="9"/>
      <color theme="0" tint="-0.249977111117893"/>
      <name val="游ゴシック Medium"/>
      <family val="3"/>
      <charset val="128"/>
    </font>
    <font>
      <b/>
      <sz val="9"/>
      <color rgb="FFFF0000"/>
      <name val="游ゴシック Medium"/>
      <family val="3"/>
      <charset val="128"/>
    </font>
    <font>
      <sz val="11"/>
      <color theme="0"/>
      <name val="游ゴシック"/>
      <family val="3"/>
      <charset val="128"/>
    </font>
    <font>
      <sz val="9"/>
      <color theme="0"/>
      <name val="游ゴシック Medium"/>
      <family val="3"/>
      <charset val="128"/>
    </font>
  </fonts>
  <fills count="9">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theme="0" tint="-4.9989318521683403E-2"/>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theme="0" tint="-0.34998626667073579"/>
      </top>
      <bottom style="thin">
        <color theme="0" tint="-0.34998626667073579"/>
      </bottom>
      <diagonal/>
    </border>
    <border>
      <left style="thin">
        <color theme="0" tint="-0.34998626667073579"/>
      </left>
      <right/>
      <top style="thin">
        <color rgb="FFA6A6A6"/>
      </top>
      <bottom style="thin">
        <color rgb="FFA6A6A6"/>
      </bottom>
      <diagonal/>
    </border>
    <border diagonalDown="1">
      <left style="thin">
        <color theme="0" tint="-0.34998626667073579"/>
      </left>
      <right/>
      <top style="thin">
        <color theme="0" tint="-0.34998626667073579"/>
      </top>
      <bottom style="thin">
        <color theme="0" tint="-0.34998626667073579"/>
      </bottom>
      <diagonal style="thin">
        <color theme="0" tint="-0.34998626667073579"/>
      </diagonal>
    </border>
    <border diagonalDown="1">
      <left/>
      <right/>
      <top style="thin">
        <color theme="0" tint="-0.34998626667073579"/>
      </top>
      <bottom style="thin">
        <color theme="0" tint="-0.34998626667073579"/>
      </bottom>
      <diagonal style="thin">
        <color theme="0" tint="-0.34998626667073579"/>
      </diagonal>
    </border>
    <border diagonalDown="1">
      <left/>
      <right style="thin">
        <color theme="0" tint="-0.34998626667073579"/>
      </right>
      <top style="thin">
        <color theme="0" tint="-0.34998626667073579"/>
      </top>
      <bottom style="thin">
        <color theme="0" tint="-0.34998626667073579"/>
      </bottom>
      <diagonal style="thin">
        <color theme="0" tint="-0.34998626667073579"/>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s>
  <cellStyleXfs count="9">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8"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139">
    <xf numFmtId="0" fontId="0" fillId="0" borderId="0" xfId="0">
      <alignment vertical="center"/>
    </xf>
    <xf numFmtId="0" fontId="0" fillId="0" borderId="0" xfId="0" applyAlignment="1">
      <alignment vertical="center" wrapText="1"/>
    </xf>
    <xf numFmtId="0" fontId="20" fillId="0" borderId="1" xfId="0" applyFont="1" applyBorder="1" applyAlignment="1">
      <alignment vertical="center" wrapText="1"/>
    </xf>
    <xf numFmtId="0" fontId="5" fillId="0" borderId="0" xfId="7" applyFont="1" applyAlignment="1">
      <alignment horizontal="left" vertical="center" wrapText="1"/>
    </xf>
    <xf numFmtId="0" fontId="5" fillId="2" borderId="0" xfId="7" applyFont="1" applyFill="1" applyAlignment="1">
      <alignment horizontal="left" vertical="center" wrapText="1"/>
    </xf>
    <xf numFmtId="0" fontId="9" fillId="4" borderId="4" xfId="5" applyFont="1" applyFill="1" applyBorder="1" applyAlignment="1">
      <alignment horizontal="left" vertical="top"/>
    </xf>
    <xf numFmtId="49" fontId="16" fillId="4" borderId="4" xfId="5" applyNumberFormat="1" applyFont="1" applyFill="1" applyBorder="1" applyAlignment="1">
      <alignment horizontal="left" vertical="top"/>
    </xf>
    <xf numFmtId="49" fontId="16" fillId="7" borderId="4" xfId="5" applyNumberFormat="1" applyFont="1" applyFill="1" applyBorder="1" applyAlignment="1">
      <alignment horizontal="left" vertical="top"/>
    </xf>
    <xf numFmtId="0" fontId="16" fillId="7" borderId="3" xfId="5" applyFont="1" applyFill="1" applyBorder="1" applyAlignment="1">
      <alignment horizontal="left" vertical="top"/>
    </xf>
    <xf numFmtId="0" fontId="16" fillId="4" borderId="3" xfId="5" applyFont="1" applyFill="1" applyBorder="1" applyAlignment="1">
      <alignment horizontal="left" vertical="top"/>
    </xf>
    <xf numFmtId="0" fontId="16" fillId="4" borderId="2" xfId="5" applyFont="1" applyFill="1" applyBorder="1" applyAlignment="1">
      <alignment horizontal="left" vertical="top"/>
    </xf>
    <xf numFmtId="0" fontId="9" fillId="4" borderId="3" xfId="5" applyFont="1" applyFill="1" applyBorder="1" applyAlignment="1">
      <alignment horizontal="left" vertical="top"/>
    </xf>
    <xf numFmtId="0" fontId="9" fillId="4" borderId="2" xfId="5" applyFont="1" applyFill="1" applyBorder="1" applyAlignment="1">
      <alignment horizontal="left" vertical="top"/>
    </xf>
    <xf numFmtId="49" fontId="9" fillId="0" borderId="0" xfId="5" applyNumberFormat="1" applyFont="1" applyAlignment="1" applyProtection="1">
      <alignment horizontal="left" vertical="top"/>
      <protection locked="0"/>
    </xf>
    <xf numFmtId="49" fontId="16" fillId="3" borderId="4" xfId="5" applyNumberFormat="1" applyFont="1" applyFill="1" applyBorder="1" applyAlignment="1" applyProtection="1">
      <alignment horizontal="left" vertical="center"/>
      <protection locked="0"/>
    </xf>
    <xf numFmtId="49" fontId="16" fillId="3" borderId="3" xfId="5" applyNumberFormat="1" applyFont="1" applyFill="1" applyBorder="1" applyAlignment="1" applyProtection="1">
      <alignment horizontal="left" vertical="center"/>
      <protection locked="0"/>
    </xf>
    <xf numFmtId="49" fontId="16" fillId="7" borderId="3" xfId="5" applyNumberFormat="1" applyFont="1" applyFill="1" applyBorder="1" applyAlignment="1" applyProtection="1">
      <alignment horizontal="left" vertical="top"/>
      <protection locked="0"/>
    </xf>
    <xf numFmtId="49" fontId="16" fillId="7" borderId="2" xfId="5" applyNumberFormat="1" applyFont="1" applyFill="1" applyBorder="1" applyAlignment="1" applyProtection="1">
      <alignment horizontal="left" vertical="top"/>
      <protection locked="0"/>
    </xf>
    <xf numFmtId="0" fontId="21" fillId="0" borderId="0" xfId="5" applyFont="1" applyAlignment="1" applyProtection="1">
      <alignment horizontal="left" vertical="top"/>
      <protection locked="0"/>
    </xf>
    <xf numFmtId="0" fontId="17" fillId="0" borderId="0" xfId="5" applyFont="1" applyAlignment="1">
      <alignment horizontal="left" vertical="top"/>
    </xf>
    <xf numFmtId="0" fontId="9" fillId="0" borderId="0" xfId="5" applyFont="1" applyAlignment="1" applyProtection="1">
      <alignment horizontal="left" vertical="top"/>
      <protection locked="0"/>
    </xf>
    <xf numFmtId="0" fontId="16" fillId="0" borderId="0" xfId="5" applyFont="1" applyAlignment="1" applyProtection="1">
      <alignment horizontal="left" vertical="center"/>
      <protection locked="0"/>
    </xf>
    <xf numFmtId="0" fontId="10" fillId="0" borderId="0" xfId="5" applyFont="1" applyAlignment="1" applyProtection="1">
      <alignment horizontal="left" vertical="top"/>
      <protection locked="0"/>
    </xf>
    <xf numFmtId="0" fontId="16" fillId="0" borderId="0" xfId="5" applyFont="1" applyAlignment="1" applyProtection="1">
      <alignment horizontal="left" vertical="top"/>
      <protection locked="0"/>
    </xf>
    <xf numFmtId="0" fontId="15" fillId="0" borderId="0" xfId="5" applyFont="1" applyAlignment="1" applyProtection="1">
      <alignment horizontal="left" vertical="top"/>
      <protection locked="0"/>
    </xf>
    <xf numFmtId="0" fontId="14" fillId="0" borderId="0" xfId="5" applyFont="1" applyAlignment="1" applyProtection="1">
      <alignment horizontal="left" vertical="top"/>
      <protection locked="0"/>
    </xf>
    <xf numFmtId="0" fontId="9" fillId="0" borderId="0" xfId="5" applyFont="1" applyAlignment="1">
      <alignment horizontal="left" vertical="top"/>
    </xf>
    <xf numFmtId="0" fontId="12" fillId="0" borderId="0" xfId="5" applyFont="1" applyAlignment="1">
      <alignment horizontal="left" vertical="top"/>
    </xf>
    <xf numFmtId="0" fontId="12" fillId="0" borderId="0" xfId="5" applyFont="1" applyAlignment="1" applyProtection="1">
      <alignment horizontal="left" vertical="top"/>
      <protection locked="0"/>
    </xf>
    <xf numFmtId="49" fontId="9" fillId="0" borderId="0" xfId="5" applyNumberFormat="1" applyFont="1" applyAlignment="1">
      <alignment horizontal="left" vertical="top"/>
    </xf>
    <xf numFmtId="0" fontId="21" fillId="0" borderId="0" xfId="5" applyFont="1" applyAlignment="1" applyProtection="1">
      <alignment horizontal="left" vertical="top" wrapText="1"/>
      <protection locked="0"/>
    </xf>
    <xf numFmtId="0" fontId="19" fillId="0" borderId="0" xfId="3" applyFont="1" applyAlignment="1">
      <alignment horizontal="left" vertical="center"/>
    </xf>
    <xf numFmtId="0" fontId="6" fillId="0" borderId="0" xfId="0" applyFont="1" applyAlignment="1">
      <alignment horizontal="left" vertical="center"/>
    </xf>
    <xf numFmtId="0" fontId="23" fillId="0" borderId="0" xfId="0" applyFont="1" applyAlignment="1">
      <alignment horizontal="left"/>
    </xf>
    <xf numFmtId="49" fontId="16" fillId="7" borderId="4" xfId="5" applyNumberFormat="1" applyFont="1" applyFill="1" applyBorder="1" applyAlignment="1" applyProtection="1">
      <alignment horizontal="left" vertical="center"/>
      <protection locked="0"/>
    </xf>
    <xf numFmtId="49" fontId="16" fillId="7" borderId="3" xfId="5" applyNumberFormat="1" applyFont="1" applyFill="1" applyBorder="1" applyAlignment="1" applyProtection="1">
      <alignment horizontal="left" vertical="center"/>
      <protection locked="0"/>
    </xf>
    <xf numFmtId="49" fontId="16" fillId="7" borderId="2" xfId="5" applyNumberFormat="1" applyFont="1" applyFill="1" applyBorder="1" applyAlignment="1" applyProtection="1">
      <alignment horizontal="left" vertical="center"/>
      <protection locked="0"/>
    </xf>
    <xf numFmtId="0" fontId="16" fillId="7" borderId="2" xfId="5" applyFont="1" applyFill="1" applyBorder="1" applyAlignment="1">
      <alignment horizontal="left" vertical="top"/>
    </xf>
    <xf numFmtId="0" fontId="21" fillId="0" borderId="0" xfId="5" applyFont="1" applyAlignment="1" applyProtection="1">
      <alignment horizontal="center" vertical="center"/>
      <protection locked="0"/>
    </xf>
    <xf numFmtId="49" fontId="9" fillId="0" borderId="0" xfId="5" applyNumberFormat="1" applyFont="1" applyAlignment="1">
      <alignment horizontal="center" vertical="center"/>
    </xf>
    <xf numFmtId="49" fontId="9" fillId="0" borderId="0" xfId="5" applyNumberFormat="1" applyFont="1" applyAlignment="1" applyProtection="1">
      <alignment horizontal="center" vertical="center"/>
      <protection locked="0"/>
    </xf>
    <xf numFmtId="0" fontId="9" fillId="0" borderId="0" xfId="5" applyFont="1" applyAlignment="1" applyProtection="1">
      <alignment horizontal="center" vertical="center"/>
      <protection locked="0"/>
    </xf>
    <xf numFmtId="49" fontId="10" fillId="0" borderId="0" xfId="5" applyNumberFormat="1" applyFont="1" applyAlignment="1" applyProtection="1">
      <alignment horizontal="left" vertical="top"/>
      <protection locked="0"/>
    </xf>
    <xf numFmtId="0" fontId="26" fillId="0" borderId="0" xfId="3" applyFont="1" applyAlignment="1">
      <alignment horizontal="left" vertical="center"/>
    </xf>
    <xf numFmtId="49" fontId="27" fillId="0" borderId="0" xfId="5" applyNumberFormat="1" applyFont="1" applyAlignment="1" applyProtection="1">
      <alignment horizontal="left" vertical="top"/>
      <protection locked="0"/>
    </xf>
    <xf numFmtId="49" fontId="9" fillId="7" borderId="4" xfId="5" applyNumberFormat="1" applyFont="1" applyFill="1" applyBorder="1" applyAlignment="1">
      <alignment horizontal="left" vertical="center" wrapText="1"/>
    </xf>
    <xf numFmtId="49" fontId="9" fillId="7" borderId="3" xfId="5" applyNumberFormat="1" applyFont="1" applyFill="1" applyBorder="1" applyAlignment="1">
      <alignment horizontal="left" vertical="center" wrapText="1"/>
    </xf>
    <xf numFmtId="49" fontId="9" fillId="7" borderId="2" xfId="5" applyNumberFormat="1" applyFont="1" applyFill="1" applyBorder="1" applyAlignment="1">
      <alignment horizontal="left" vertical="center" wrapText="1"/>
    </xf>
    <xf numFmtId="49" fontId="9" fillId="7" borderId="16" xfId="5" applyNumberFormat="1" applyFont="1" applyFill="1" applyBorder="1" applyAlignment="1">
      <alignment horizontal="left" vertical="center" wrapText="1"/>
    </xf>
    <xf numFmtId="49" fontId="9" fillId="7" borderId="17" xfId="5" applyNumberFormat="1" applyFont="1" applyFill="1" applyBorder="1" applyAlignment="1">
      <alignment horizontal="left" vertical="center" wrapText="1"/>
    </xf>
    <xf numFmtId="49" fontId="9" fillId="7" borderId="18" xfId="5" applyNumberFormat="1" applyFont="1" applyFill="1" applyBorder="1" applyAlignment="1">
      <alignment horizontal="left" vertical="center" wrapText="1"/>
    </xf>
    <xf numFmtId="49" fontId="9" fillId="7" borderId="15" xfId="5" applyNumberFormat="1" applyFont="1" applyFill="1" applyBorder="1" applyAlignment="1">
      <alignment horizontal="left" vertical="center" wrapText="1"/>
    </xf>
    <xf numFmtId="49" fontId="9" fillId="7" borderId="14" xfId="5" applyNumberFormat="1" applyFont="1" applyFill="1" applyBorder="1" applyAlignment="1">
      <alignment horizontal="left" vertical="center" wrapText="1"/>
    </xf>
    <xf numFmtId="49" fontId="9" fillId="7" borderId="19" xfId="5" applyNumberFormat="1" applyFont="1" applyFill="1" applyBorder="1" applyAlignment="1">
      <alignment horizontal="left" vertical="center" wrapText="1"/>
    </xf>
    <xf numFmtId="49" fontId="16" fillId="3" borderId="4" xfId="5" applyNumberFormat="1" applyFont="1" applyFill="1" applyBorder="1" applyAlignment="1" applyProtection="1">
      <alignment horizontal="left" vertical="center"/>
      <protection locked="0"/>
    </xf>
    <xf numFmtId="49" fontId="16" fillId="3" borderId="3" xfId="5" applyNumberFormat="1" applyFont="1" applyFill="1" applyBorder="1" applyAlignment="1" applyProtection="1">
      <alignment horizontal="left" vertical="center"/>
      <protection locked="0"/>
    </xf>
    <xf numFmtId="49" fontId="16" fillId="3" borderId="2" xfId="5" applyNumberFormat="1" applyFont="1" applyFill="1" applyBorder="1" applyAlignment="1" applyProtection="1">
      <alignment horizontal="left" vertical="center"/>
      <protection locked="0"/>
    </xf>
    <xf numFmtId="49" fontId="16" fillId="7" borderId="4" xfId="5" applyNumberFormat="1" applyFont="1" applyFill="1" applyBorder="1" applyAlignment="1" applyProtection="1">
      <alignment horizontal="left" vertical="top"/>
      <protection locked="0"/>
    </xf>
    <xf numFmtId="49" fontId="16" fillId="7" borderId="3" xfId="5" applyNumberFormat="1" applyFont="1" applyFill="1" applyBorder="1" applyAlignment="1" applyProtection="1">
      <alignment horizontal="left" vertical="top"/>
      <protection locked="0"/>
    </xf>
    <xf numFmtId="49" fontId="16" fillId="7" borderId="2" xfId="5" applyNumberFormat="1" applyFont="1" applyFill="1" applyBorder="1" applyAlignment="1" applyProtection="1">
      <alignment horizontal="left" vertical="top"/>
      <protection locked="0"/>
    </xf>
    <xf numFmtId="49" fontId="16" fillId="5" borderId="4" xfId="5" applyNumberFormat="1" applyFont="1" applyFill="1" applyBorder="1" applyAlignment="1" applyProtection="1">
      <alignment horizontal="left" vertical="top"/>
      <protection locked="0"/>
    </xf>
    <xf numFmtId="49" fontId="16" fillId="5" borderId="3" xfId="5" applyNumberFormat="1" applyFont="1" applyFill="1" applyBorder="1" applyAlignment="1" applyProtection="1">
      <alignment horizontal="left" vertical="top"/>
      <protection locked="0"/>
    </xf>
    <xf numFmtId="49" fontId="16" fillId="5" borderId="2" xfId="5" applyNumberFormat="1" applyFont="1" applyFill="1" applyBorder="1" applyAlignment="1" applyProtection="1">
      <alignment horizontal="left" vertical="top"/>
      <protection locked="0"/>
    </xf>
    <xf numFmtId="49" fontId="16" fillId="5" borderId="4" xfId="5" applyNumberFormat="1" applyFont="1" applyFill="1" applyBorder="1" applyAlignment="1" applyProtection="1">
      <alignment horizontal="left" vertical="top" wrapText="1"/>
      <protection locked="0"/>
    </xf>
    <xf numFmtId="49" fontId="16" fillId="5" borderId="3" xfId="5" applyNumberFormat="1" applyFont="1" applyFill="1" applyBorder="1" applyAlignment="1" applyProtection="1">
      <alignment horizontal="left" vertical="top" wrapText="1"/>
      <protection locked="0"/>
    </xf>
    <xf numFmtId="49" fontId="16" fillId="5" borderId="2" xfId="5" applyNumberFormat="1" applyFont="1" applyFill="1" applyBorder="1" applyAlignment="1" applyProtection="1">
      <alignment horizontal="left" vertical="top" wrapText="1"/>
      <protection locked="0"/>
    </xf>
    <xf numFmtId="49" fontId="16" fillId="5" borderId="4" xfId="5" applyNumberFormat="1" applyFont="1" applyFill="1" applyBorder="1" applyAlignment="1" applyProtection="1">
      <alignment horizontal="left" vertical="center" wrapText="1"/>
      <protection locked="0"/>
    </xf>
    <xf numFmtId="49" fontId="16" fillId="5" borderId="3" xfId="5" applyNumberFormat="1" applyFont="1" applyFill="1" applyBorder="1" applyAlignment="1" applyProtection="1">
      <alignment horizontal="left" vertical="center" wrapText="1"/>
      <protection locked="0"/>
    </xf>
    <xf numFmtId="49" fontId="16" fillId="5" borderId="2" xfId="5" applyNumberFormat="1" applyFont="1" applyFill="1" applyBorder="1" applyAlignment="1" applyProtection="1">
      <alignment horizontal="left" vertical="center" wrapText="1"/>
      <protection locked="0"/>
    </xf>
    <xf numFmtId="49" fontId="9" fillId="0" borderId="4" xfId="5" applyNumberFormat="1" applyFont="1" applyBorder="1" applyAlignment="1">
      <alignment horizontal="left" vertical="top"/>
    </xf>
    <xf numFmtId="49" fontId="9" fillId="0" borderId="3" xfId="5" applyNumberFormat="1" applyFont="1" applyBorder="1" applyAlignment="1">
      <alignment horizontal="left" vertical="top"/>
    </xf>
    <xf numFmtId="49" fontId="9" fillId="4" borderId="4" xfId="5" applyNumberFormat="1" applyFont="1" applyFill="1" applyBorder="1" applyAlignment="1">
      <alignment horizontal="left" vertical="top"/>
    </xf>
    <xf numFmtId="49" fontId="9" fillId="4" borderId="3" xfId="5" applyNumberFormat="1" applyFont="1" applyFill="1" applyBorder="1" applyAlignment="1">
      <alignment horizontal="left" vertical="top"/>
    </xf>
    <xf numFmtId="49" fontId="9" fillId="4" borderId="2" xfId="5" applyNumberFormat="1" applyFont="1" applyFill="1" applyBorder="1" applyAlignment="1">
      <alignment horizontal="left" vertical="top"/>
    </xf>
    <xf numFmtId="49" fontId="9" fillId="0" borderId="2" xfId="5" applyNumberFormat="1" applyFont="1" applyBorder="1" applyAlignment="1">
      <alignment horizontal="left" vertical="top"/>
    </xf>
    <xf numFmtId="49" fontId="9" fillId="0" borderId="4" xfId="5" applyNumberFormat="1" applyFont="1" applyBorder="1" applyAlignment="1" applyProtection="1">
      <alignment horizontal="left" vertical="top"/>
      <protection locked="0"/>
    </xf>
    <xf numFmtId="49" fontId="9" fillId="0" borderId="3" xfId="5" applyNumberFormat="1" applyFont="1" applyBorder="1" applyAlignment="1" applyProtection="1">
      <alignment horizontal="left" vertical="top"/>
      <protection locked="0"/>
    </xf>
    <xf numFmtId="49" fontId="9" fillId="0" borderId="2" xfId="5" applyNumberFormat="1" applyFont="1" applyBorder="1" applyAlignment="1" applyProtection="1">
      <alignment horizontal="left" vertical="top"/>
      <protection locked="0"/>
    </xf>
    <xf numFmtId="0" fontId="16" fillId="4" borderId="4" xfId="5" applyFont="1" applyFill="1" applyBorder="1" applyAlignment="1">
      <alignment horizontal="center" vertical="center"/>
    </xf>
    <xf numFmtId="0" fontId="16" fillId="4" borderId="3" xfId="5" applyFont="1" applyFill="1" applyBorder="1" applyAlignment="1">
      <alignment horizontal="center" vertical="center"/>
    </xf>
    <xf numFmtId="0" fontId="16" fillId="4" borderId="2" xfId="5" applyFont="1" applyFill="1" applyBorder="1" applyAlignment="1">
      <alignment horizontal="center" vertical="center"/>
    </xf>
    <xf numFmtId="49" fontId="9" fillId="0" borderId="4" xfId="5" applyNumberFormat="1" applyFont="1" applyBorder="1" applyAlignment="1">
      <alignment horizontal="left" vertical="top" wrapText="1"/>
    </xf>
    <xf numFmtId="49" fontId="9" fillId="0" borderId="3" xfId="5" applyNumberFormat="1" applyFont="1" applyBorder="1" applyAlignment="1">
      <alignment horizontal="left" vertical="top" wrapText="1"/>
    </xf>
    <xf numFmtId="49" fontId="9" fillId="0" borderId="2" xfId="5" applyNumberFormat="1" applyFont="1" applyBorder="1" applyAlignment="1">
      <alignment horizontal="left" vertical="top" wrapText="1"/>
    </xf>
    <xf numFmtId="49" fontId="16" fillId="0" borderId="5" xfId="5" applyNumberFormat="1" applyFont="1" applyBorder="1" applyAlignment="1" applyProtection="1">
      <alignment horizontal="left" vertical="top"/>
      <protection locked="0"/>
    </xf>
    <xf numFmtId="0" fontId="9" fillId="7" borderId="4" xfId="5" applyFont="1" applyFill="1" applyBorder="1" applyAlignment="1">
      <alignment horizontal="left" vertical="center" wrapText="1"/>
    </xf>
    <xf numFmtId="0" fontId="9" fillId="7" borderId="3" xfId="5" applyFont="1" applyFill="1" applyBorder="1" applyAlignment="1">
      <alignment horizontal="left" vertical="center" wrapText="1"/>
    </xf>
    <xf numFmtId="0" fontId="9" fillId="7" borderId="2" xfId="5" applyFont="1" applyFill="1" applyBorder="1" applyAlignment="1">
      <alignment horizontal="left" vertical="center" wrapText="1"/>
    </xf>
    <xf numFmtId="49" fontId="16" fillId="3" borderId="4" xfId="5" applyNumberFormat="1" applyFont="1" applyFill="1" applyBorder="1" applyAlignment="1" applyProtection="1">
      <alignment horizontal="left" vertical="top" wrapText="1"/>
      <protection locked="0"/>
    </xf>
    <xf numFmtId="49" fontId="16" fillId="3" borderId="3" xfId="5" applyNumberFormat="1" applyFont="1" applyFill="1" applyBorder="1" applyAlignment="1" applyProtection="1">
      <alignment horizontal="left" vertical="top" wrapText="1"/>
      <protection locked="0"/>
    </xf>
    <xf numFmtId="49" fontId="16" fillId="3" borderId="2" xfId="5" applyNumberFormat="1" applyFont="1" applyFill="1" applyBorder="1" applyAlignment="1" applyProtection="1">
      <alignment horizontal="left" vertical="top" wrapText="1"/>
      <protection locked="0"/>
    </xf>
    <xf numFmtId="0" fontId="16" fillId="4" borderId="4" xfId="5" applyFont="1" applyFill="1" applyBorder="1" applyAlignment="1">
      <alignment horizontal="left" vertical="top"/>
    </xf>
    <xf numFmtId="0" fontId="16" fillId="4" borderId="3" xfId="5" applyFont="1" applyFill="1" applyBorder="1" applyAlignment="1">
      <alignment horizontal="left" vertical="top"/>
    </xf>
    <xf numFmtId="0" fontId="16" fillId="4" borderId="2" xfId="5" applyFont="1" applyFill="1" applyBorder="1" applyAlignment="1">
      <alignment horizontal="left" vertical="top"/>
    </xf>
    <xf numFmtId="49" fontId="16" fillId="3" borderId="4" xfId="5" applyNumberFormat="1" applyFont="1" applyFill="1" applyBorder="1" applyAlignment="1" applyProtection="1">
      <alignment horizontal="left" vertical="top"/>
      <protection locked="0"/>
    </xf>
    <xf numFmtId="49" fontId="16" fillId="3" borderId="3" xfId="5" applyNumberFormat="1" applyFont="1" applyFill="1" applyBorder="1" applyAlignment="1" applyProtection="1">
      <alignment horizontal="left" vertical="top"/>
      <protection locked="0"/>
    </xf>
    <xf numFmtId="49" fontId="16" fillId="3" borderId="2" xfId="5" applyNumberFormat="1" applyFont="1" applyFill="1" applyBorder="1" applyAlignment="1" applyProtection="1">
      <alignment horizontal="left" vertical="top"/>
      <protection locked="0"/>
    </xf>
    <xf numFmtId="49" fontId="16" fillId="3" borderId="4" xfId="5" applyNumberFormat="1" applyFont="1" applyFill="1" applyBorder="1" applyAlignment="1" applyProtection="1">
      <alignment horizontal="left" vertical="center" wrapText="1"/>
      <protection locked="0"/>
    </xf>
    <xf numFmtId="49" fontId="16" fillId="3" borderId="3" xfId="5" applyNumberFormat="1" applyFont="1" applyFill="1" applyBorder="1" applyAlignment="1" applyProtection="1">
      <alignment horizontal="left" vertical="center" wrapText="1"/>
      <protection locked="0"/>
    </xf>
    <xf numFmtId="49" fontId="16" fillId="3" borderId="2" xfId="5" applyNumberFormat="1" applyFont="1" applyFill="1" applyBorder="1" applyAlignment="1" applyProtection="1">
      <alignment horizontal="left" vertical="center" wrapText="1"/>
      <protection locked="0"/>
    </xf>
    <xf numFmtId="49" fontId="24" fillId="3" borderId="4" xfId="5" applyNumberFormat="1" applyFont="1" applyFill="1" applyBorder="1" applyAlignment="1" applyProtection="1">
      <alignment horizontal="left" vertical="center"/>
      <protection locked="0"/>
    </xf>
    <xf numFmtId="49" fontId="24" fillId="3" borderId="3" xfId="5" applyNumberFormat="1" applyFont="1" applyFill="1" applyBorder="1" applyAlignment="1" applyProtection="1">
      <alignment horizontal="left" vertical="center"/>
      <protection locked="0"/>
    </xf>
    <xf numFmtId="49" fontId="24" fillId="3" borderId="2" xfId="5" applyNumberFormat="1" applyFont="1" applyFill="1" applyBorder="1" applyAlignment="1" applyProtection="1">
      <alignment horizontal="left" vertical="center"/>
      <protection locked="0"/>
    </xf>
    <xf numFmtId="0" fontId="9" fillId="7" borderId="4" xfId="8" applyNumberFormat="1" applyFont="1" applyFill="1" applyBorder="1" applyAlignment="1">
      <alignment horizontal="left" vertical="center" wrapText="1"/>
    </xf>
    <xf numFmtId="0" fontId="9" fillId="7" borderId="3" xfId="8" applyNumberFormat="1" applyFont="1" applyFill="1" applyBorder="1" applyAlignment="1">
      <alignment horizontal="left" vertical="center" wrapText="1"/>
    </xf>
    <xf numFmtId="0" fontId="9" fillId="7" borderId="2" xfId="8" applyNumberFormat="1" applyFont="1" applyFill="1" applyBorder="1" applyAlignment="1">
      <alignment horizontal="left" vertical="center" wrapText="1"/>
    </xf>
    <xf numFmtId="49" fontId="9" fillId="4" borderId="5" xfId="5" applyNumberFormat="1" applyFont="1" applyFill="1" applyBorder="1" applyAlignment="1">
      <alignment horizontal="left" vertical="top"/>
    </xf>
    <xf numFmtId="49" fontId="9" fillId="0" borderId="5" xfId="5" applyNumberFormat="1" applyFont="1" applyBorder="1" applyAlignment="1">
      <alignment horizontal="left" vertical="top"/>
    </xf>
    <xf numFmtId="49" fontId="9" fillId="0" borderId="16" xfId="5" applyNumberFormat="1" applyFont="1" applyBorder="1" applyAlignment="1">
      <alignment horizontal="left" vertical="top"/>
    </xf>
    <xf numFmtId="49" fontId="9" fillId="0" borderId="17" xfId="5" applyNumberFormat="1" applyFont="1" applyBorder="1" applyAlignment="1">
      <alignment horizontal="left" vertical="top"/>
    </xf>
    <xf numFmtId="49" fontId="9" fillId="0" borderId="18" xfId="5" applyNumberFormat="1" applyFont="1" applyBorder="1" applyAlignment="1">
      <alignment horizontal="left" vertical="top"/>
    </xf>
    <xf numFmtId="0" fontId="16" fillId="8" borderId="4" xfId="5" applyFont="1" applyFill="1" applyBorder="1" applyAlignment="1">
      <alignment horizontal="left" vertical="top" wrapText="1"/>
    </xf>
    <xf numFmtId="0" fontId="16" fillId="8" borderId="3" xfId="5" applyFont="1" applyFill="1" applyBorder="1" applyAlignment="1">
      <alignment horizontal="left" vertical="top" wrapText="1"/>
    </xf>
    <xf numFmtId="0" fontId="16" fillId="8" borderId="2" xfId="5" applyFont="1" applyFill="1" applyBorder="1" applyAlignment="1">
      <alignment horizontal="left" vertical="top" wrapText="1"/>
    </xf>
    <xf numFmtId="0" fontId="18" fillId="6" borderId="10" xfId="0" applyFont="1" applyFill="1" applyBorder="1" applyAlignment="1">
      <alignment horizontal="left" vertical="center"/>
    </xf>
    <xf numFmtId="0" fontId="18" fillId="6" borderId="7" xfId="0" applyFont="1" applyFill="1" applyBorder="1" applyAlignment="1">
      <alignment horizontal="left" vertical="center"/>
    </xf>
    <xf numFmtId="164" fontId="18" fillId="0" borderId="6" xfId="0" applyNumberFormat="1" applyFont="1" applyBorder="1" applyAlignment="1">
      <alignment horizontal="left" vertical="center"/>
    </xf>
    <xf numFmtId="164" fontId="18" fillId="0" borderId="8" xfId="0" applyNumberFormat="1" applyFont="1" applyBorder="1" applyAlignment="1">
      <alignment horizontal="left" vertical="center"/>
    </xf>
    <xf numFmtId="164" fontId="18" fillId="0" borderId="7" xfId="0" applyNumberFormat="1" applyFont="1" applyBorder="1" applyAlignment="1">
      <alignment horizontal="left" vertical="center"/>
    </xf>
    <xf numFmtId="0" fontId="18" fillId="6" borderId="6" xfId="0" applyFont="1" applyFill="1" applyBorder="1" applyAlignment="1">
      <alignment horizontal="left" vertical="center"/>
    </xf>
    <xf numFmtId="0" fontId="9" fillId="4" borderId="9" xfId="5" applyFont="1" applyFill="1" applyBorder="1" applyAlignment="1">
      <alignment horizontal="left" vertical="top"/>
    </xf>
    <xf numFmtId="0" fontId="9" fillId="4" borderId="3" xfId="5" applyFont="1" applyFill="1" applyBorder="1" applyAlignment="1">
      <alignment horizontal="left" vertical="top"/>
    </xf>
    <xf numFmtId="0" fontId="9" fillId="4" borderId="2" xfId="5" applyFont="1" applyFill="1" applyBorder="1" applyAlignment="1">
      <alignment horizontal="left" vertical="top"/>
    </xf>
    <xf numFmtId="0" fontId="16" fillId="4" borderId="4" xfId="5" applyFont="1" applyFill="1" applyBorder="1" applyAlignment="1">
      <alignment horizontal="left" vertical="top" wrapText="1"/>
    </xf>
    <xf numFmtId="0" fontId="16" fillId="4" borderId="3" xfId="5" applyFont="1" applyFill="1" applyBorder="1" applyAlignment="1">
      <alignment horizontal="left" vertical="top" wrapText="1"/>
    </xf>
    <xf numFmtId="0" fontId="16" fillId="4" borderId="2" xfId="5" applyFont="1" applyFill="1" applyBorder="1" applyAlignment="1">
      <alignment horizontal="left" vertical="top" wrapText="1"/>
    </xf>
    <xf numFmtId="165" fontId="9" fillId="0" borderId="4" xfId="5" applyNumberFormat="1" applyFont="1" applyBorder="1" applyAlignment="1">
      <alignment horizontal="left" vertical="top" wrapText="1"/>
    </xf>
    <xf numFmtId="165" fontId="9" fillId="0" borderId="3" xfId="5" applyNumberFormat="1" applyFont="1" applyBorder="1" applyAlignment="1">
      <alignment horizontal="left" vertical="top" wrapText="1"/>
    </xf>
    <xf numFmtId="165" fontId="9" fillId="0" borderId="2" xfId="5" applyNumberFormat="1" applyFont="1" applyBorder="1" applyAlignment="1">
      <alignment horizontal="left" vertical="top" wrapText="1"/>
    </xf>
    <xf numFmtId="0" fontId="16" fillId="4" borderId="5" xfId="5" applyFont="1" applyFill="1" applyBorder="1" applyAlignment="1">
      <alignment horizontal="center" vertical="center" wrapText="1"/>
    </xf>
    <xf numFmtId="0" fontId="16" fillId="4" borderId="4" xfId="5" applyFont="1" applyFill="1" applyBorder="1" applyAlignment="1">
      <alignment horizontal="center" vertical="center" wrapText="1"/>
    </xf>
    <xf numFmtId="0" fontId="16" fillId="4" borderId="2" xfId="5" applyFont="1" applyFill="1" applyBorder="1" applyAlignment="1">
      <alignment horizontal="center" vertical="center" wrapText="1"/>
    </xf>
    <xf numFmtId="0" fontId="16" fillId="4" borderId="5" xfId="5" applyFont="1" applyFill="1" applyBorder="1" applyAlignment="1">
      <alignment horizontal="center" vertical="center"/>
    </xf>
    <xf numFmtId="0" fontId="16" fillId="4" borderId="3" xfId="5" applyFont="1" applyFill="1" applyBorder="1" applyAlignment="1">
      <alignment horizontal="center" vertical="center" wrapText="1"/>
    </xf>
    <xf numFmtId="0" fontId="25" fillId="0" borderId="17" xfId="5" applyFont="1" applyBorder="1" applyAlignment="1" applyProtection="1">
      <alignment horizontal="left"/>
      <protection locked="0"/>
    </xf>
    <xf numFmtId="0" fontId="12" fillId="0" borderId="17" xfId="5" applyFont="1" applyBorder="1" applyAlignment="1" applyProtection="1">
      <alignment horizontal="left"/>
      <protection locked="0"/>
    </xf>
    <xf numFmtId="49" fontId="16" fillId="2" borderId="11" xfId="5" applyNumberFormat="1" applyFont="1" applyFill="1" applyBorder="1" applyAlignment="1" applyProtection="1">
      <alignment horizontal="left" vertical="top" wrapText="1"/>
      <protection locked="0"/>
    </xf>
    <xf numFmtId="49" fontId="16" fillId="2" borderId="12" xfId="5" applyNumberFormat="1" applyFont="1" applyFill="1" applyBorder="1" applyAlignment="1" applyProtection="1">
      <alignment horizontal="left" vertical="top" wrapText="1"/>
      <protection locked="0"/>
    </xf>
    <xf numFmtId="49" fontId="16" fillId="2" borderId="13" xfId="5" applyNumberFormat="1" applyFont="1" applyFill="1" applyBorder="1" applyAlignment="1" applyProtection="1">
      <alignment horizontal="left" vertical="top" wrapText="1"/>
      <protection locked="0"/>
    </xf>
  </cellXfs>
  <cellStyles count="9">
    <cellStyle name="桁区切り" xfId="8" builtinId="6"/>
    <cellStyle name="標準" xfId="0" builtinId="0"/>
    <cellStyle name="標準 2" xfId="5" xr:uid="{879925BD-63E5-4F7C-B82B-FFE2F6E37223}"/>
    <cellStyle name="標準 2 2" xfId="7" xr:uid="{00279018-F15B-47A7-9486-C6C37659FB54}"/>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2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499984740745262"/>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FEFEF"/>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fmlaLink="$AK$73" lockText="1" noThreeD="1"/>
</file>

<file path=xl/ctrlProps/ctrlProp10.xml><?xml version="1.0" encoding="utf-8"?>
<formControlPr xmlns="http://schemas.microsoft.com/office/spreadsheetml/2009/9/main" objectType="CheckBox" checked="Checked" fmlaLink="$AM$77" lockText="1" noThreeD="1"/>
</file>

<file path=xl/ctrlProps/ctrlProp11.xml><?xml version="1.0" encoding="utf-8"?>
<formControlPr xmlns="http://schemas.microsoft.com/office/spreadsheetml/2009/9/main" objectType="CheckBox" checked="Checked" fmlaLink="$AK$77" lockText="1" noThreeD="1"/>
</file>

<file path=xl/ctrlProps/ctrlProp12.xml><?xml version="1.0" encoding="utf-8"?>
<formControlPr xmlns="http://schemas.microsoft.com/office/spreadsheetml/2009/9/main" objectType="CheckBox" checked="Checked" fmlaLink="$AK$108" lockText="1" noThreeD="1"/>
</file>

<file path=xl/ctrlProps/ctrlProp13.xml><?xml version="1.0" encoding="utf-8"?>
<formControlPr xmlns="http://schemas.microsoft.com/office/spreadsheetml/2009/9/main" objectType="CheckBox" checked="Checked" fmlaLink="$AL$108" lockText="1" noThreeD="1"/>
</file>

<file path=xl/ctrlProps/ctrlProp14.xml><?xml version="1.0" encoding="utf-8"?>
<formControlPr xmlns="http://schemas.microsoft.com/office/spreadsheetml/2009/9/main" objectType="CheckBox" checked="Checked" fmlaLink="$AM$108" lockText="1" noThreeD="1"/>
</file>

<file path=xl/ctrlProps/ctrlProp15.xml><?xml version="1.0" encoding="utf-8"?>
<formControlPr xmlns="http://schemas.microsoft.com/office/spreadsheetml/2009/9/main" objectType="CheckBox" checked="Checked" fmlaLink="$AK$109" lockText="1" noThreeD="1"/>
</file>

<file path=xl/ctrlProps/ctrlProp16.xml><?xml version="1.0" encoding="utf-8"?>
<formControlPr xmlns="http://schemas.microsoft.com/office/spreadsheetml/2009/9/main" objectType="CheckBox" checked="Checked" fmlaLink="$AL$109" lockText="1" noThreeD="1"/>
</file>

<file path=xl/ctrlProps/ctrlProp2.xml><?xml version="1.0" encoding="utf-8"?>
<formControlPr xmlns="http://schemas.microsoft.com/office/spreadsheetml/2009/9/main" objectType="CheckBox" checked="Checked" fmlaLink="$AL$73" lockText="1" noThreeD="1"/>
</file>

<file path=xl/ctrlProps/ctrlProp3.xml><?xml version="1.0" encoding="utf-8"?>
<formControlPr xmlns="http://schemas.microsoft.com/office/spreadsheetml/2009/9/main" objectType="CheckBox" fmlaLink="$AM$73" lockText="1" noThreeD="1"/>
</file>

<file path=xl/ctrlProps/ctrlProp4.xml><?xml version="1.0" encoding="utf-8"?>
<formControlPr xmlns="http://schemas.microsoft.com/office/spreadsheetml/2009/9/main" objectType="CheckBox" checked="Checked" fmlaLink="$AL$74" lockText="1" noThreeD="1"/>
</file>

<file path=xl/ctrlProps/ctrlProp5.xml><?xml version="1.0" encoding="utf-8"?>
<formControlPr xmlns="http://schemas.microsoft.com/office/spreadsheetml/2009/9/main" objectType="CheckBox" fmlaLink="$AM$74" lockText="1" noThreeD="1"/>
</file>

<file path=xl/ctrlProps/ctrlProp6.xml><?xml version="1.0" encoding="utf-8"?>
<formControlPr xmlns="http://schemas.microsoft.com/office/spreadsheetml/2009/9/main" objectType="CheckBox" checked="Checked" fmlaLink="$AK$76" lockText="1" noThreeD="1"/>
</file>

<file path=xl/ctrlProps/ctrlProp7.xml><?xml version="1.0" encoding="utf-8"?>
<formControlPr xmlns="http://schemas.microsoft.com/office/spreadsheetml/2009/9/main" objectType="CheckBox" fmlaLink="$AL$76" lockText="1" noThreeD="1"/>
</file>

<file path=xl/ctrlProps/ctrlProp8.xml><?xml version="1.0" encoding="utf-8"?>
<formControlPr xmlns="http://schemas.microsoft.com/office/spreadsheetml/2009/9/main" objectType="CheckBox" checked="Checked" fmlaLink="$AM$76" lockText="1" noThreeD="1"/>
</file>

<file path=xl/ctrlProps/ctrlProp9.xml><?xml version="1.0" encoding="utf-8"?>
<formControlPr xmlns="http://schemas.microsoft.com/office/spreadsheetml/2009/9/main" objectType="CheckBox" fmlaLink="$AL$77" lockText="1" noThreeD="1"/>
</file>

<file path=xl/drawings/drawing1.xml><?xml version="1.0" encoding="utf-8"?>
<xdr:wsDr xmlns:xdr="http://schemas.openxmlformats.org/drawingml/2006/spreadsheetDrawing" xmlns:a="http://schemas.openxmlformats.org/drawingml/2006/main">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57601" y="0"/>
          <a:ext cx="876299" cy="25400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533900" y="0"/>
          <a:ext cx="876300" cy="25400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11</xdr:col>
          <xdr:colOff>50800</xdr:colOff>
          <xdr:row>72</xdr:row>
          <xdr:rowOff>0</xdr:rowOff>
        </xdr:from>
        <xdr:to>
          <xdr:col>11</xdr:col>
          <xdr:colOff>228600</xdr:colOff>
          <xdr:row>73</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72</xdr:row>
          <xdr:rowOff>0</xdr:rowOff>
        </xdr:from>
        <xdr:to>
          <xdr:col>18</xdr:col>
          <xdr:colOff>228600</xdr:colOff>
          <xdr:row>73</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72</xdr:row>
          <xdr:rowOff>0</xdr:rowOff>
        </xdr:from>
        <xdr:to>
          <xdr:col>27</xdr:col>
          <xdr:colOff>228600</xdr:colOff>
          <xdr:row>73</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73</xdr:row>
          <xdr:rowOff>0</xdr:rowOff>
        </xdr:from>
        <xdr:to>
          <xdr:col>18</xdr:col>
          <xdr:colOff>228600</xdr:colOff>
          <xdr:row>74</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73</xdr:row>
          <xdr:rowOff>0</xdr:rowOff>
        </xdr:from>
        <xdr:to>
          <xdr:col>27</xdr:col>
          <xdr:colOff>228600</xdr:colOff>
          <xdr:row>74</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75</xdr:row>
          <xdr:rowOff>0</xdr:rowOff>
        </xdr:from>
        <xdr:to>
          <xdr:col>11</xdr:col>
          <xdr:colOff>228600</xdr:colOff>
          <xdr:row>76</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75</xdr:row>
          <xdr:rowOff>0</xdr:rowOff>
        </xdr:from>
        <xdr:to>
          <xdr:col>18</xdr:col>
          <xdr:colOff>228600</xdr:colOff>
          <xdr:row>76</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75</xdr:row>
          <xdr:rowOff>0</xdr:rowOff>
        </xdr:from>
        <xdr:to>
          <xdr:col>27</xdr:col>
          <xdr:colOff>228600</xdr:colOff>
          <xdr:row>76</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76</xdr:row>
          <xdr:rowOff>0</xdr:rowOff>
        </xdr:from>
        <xdr:to>
          <xdr:col>18</xdr:col>
          <xdr:colOff>228600</xdr:colOff>
          <xdr:row>77</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76</xdr:row>
          <xdr:rowOff>0</xdr:rowOff>
        </xdr:from>
        <xdr:to>
          <xdr:col>27</xdr:col>
          <xdr:colOff>228600</xdr:colOff>
          <xdr:row>77</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76</xdr:row>
          <xdr:rowOff>0</xdr:rowOff>
        </xdr:from>
        <xdr:to>
          <xdr:col>11</xdr:col>
          <xdr:colOff>228600</xdr:colOff>
          <xdr:row>77</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107</xdr:row>
          <xdr:rowOff>0</xdr:rowOff>
        </xdr:from>
        <xdr:to>
          <xdr:col>11</xdr:col>
          <xdr:colOff>228600</xdr:colOff>
          <xdr:row>108</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107</xdr:row>
          <xdr:rowOff>0</xdr:rowOff>
        </xdr:from>
        <xdr:to>
          <xdr:col>18</xdr:col>
          <xdr:colOff>228600</xdr:colOff>
          <xdr:row>108</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107</xdr:row>
          <xdr:rowOff>0</xdr:rowOff>
        </xdr:from>
        <xdr:to>
          <xdr:col>27</xdr:col>
          <xdr:colOff>228600</xdr:colOff>
          <xdr:row>108</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108</xdr:row>
          <xdr:rowOff>0</xdr:rowOff>
        </xdr:from>
        <xdr:to>
          <xdr:col>11</xdr:col>
          <xdr:colOff>228600</xdr:colOff>
          <xdr:row>109</xdr:row>
          <xdr:rowOff>12700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108</xdr:row>
          <xdr:rowOff>0</xdr:rowOff>
        </xdr:from>
        <xdr:to>
          <xdr:col>18</xdr:col>
          <xdr:colOff>228600</xdr:colOff>
          <xdr:row>109</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38100</xdr:colOff>
      <xdr:row>1</xdr:row>
      <xdr:rowOff>20320</xdr:rowOff>
    </xdr:from>
    <xdr:ext cx="380480" cy="144000"/>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7160" y="27178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2</xdr:col>
      <xdr:colOff>91440</xdr:colOff>
      <xdr:row>0</xdr:row>
      <xdr:rowOff>220980</xdr:rowOff>
    </xdr:from>
    <xdr:ext cx="1518364" cy="26404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80060" y="220980"/>
          <a:ext cx="151836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t>情報公開対象外の項目です。</a:t>
          </a:r>
        </a:p>
      </xdr:txBody>
    </xdr:sp>
    <xdr:clientData/>
  </xdr:oneCellAnchor>
  <xdr:oneCellAnchor>
    <xdr:from>
      <xdr:col>9</xdr:col>
      <xdr:colOff>739140</xdr:colOff>
      <xdr:row>74</xdr:row>
      <xdr:rowOff>60960</xdr:rowOff>
    </xdr:from>
    <xdr:ext cx="380480" cy="144000"/>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54680" y="137998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75</xdr:row>
      <xdr:rowOff>68580</xdr:rowOff>
    </xdr:from>
    <xdr:ext cx="380480" cy="144000"/>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154680" y="142189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77</xdr:row>
      <xdr:rowOff>76200</xdr:rowOff>
    </xdr:from>
    <xdr:ext cx="380480" cy="144000"/>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154680" y="1468374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78</xdr:row>
      <xdr:rowOff>60960</xdr:rowOff>
    </xdr:from>
    <xdr:ext cx="380480" cy="144000"/>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154680" y="152095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79</xdr:row>
      <xdr:rowOff>83820</xdr:rowOff>
    </xdr:from>
    <xdr:ext cx="380480" cy="144000"/>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154680" y="1577340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96</xdr:row>
      <xdr:rowOff>579120</xdr:rowOff>
    </xdr:from>
    <xdr:ext cx="380480" cy="144000"/>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154680" y="261823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739140</xdr:colOff>
      <xdr:row>97</xdr:row>
      <xdr:rowOff>594360</xdr:rowOff>
    </xdr:from>
    <xdr:ext cx="380480" cy="144000"/>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154680" y="270205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716280</xdr:colOff>
      <xdr:row>104</xdr:row>
      <xdr:rowOff>624840</xdr:rowOff>
    </xdr:from>
    <xdr:ext cx="380480" cy="144000"/>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131820" y="3090672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9</xdr:col>
      <xdr:colOff>716280</xdr:colOff>
      <xdr:row>109</xdr:row>
      <xdr:rowOff>205740</xdr:rowOff>
    </xdr:from>
    <xdr:ext cx="380480" cy="144000"/>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131820" y="32133540"/>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19E94-7F30-42B5-AF1D-C4CE13A307D1}">
  <sheetPr>
    <pageSetUpPr fitToPage="1"/>
  </sheetPr>
  <dimension ref="A1:AQ110"/>
  <sheetViews>
    <sheetView showGridLines="0" tabSelected="1" topLeftCell="B1" zoomScaleNormal="100" zoomScalePageLayoutView="10" workbookViewId="0">
      <selection activeCell="M3" sqref="M3"/>
    </sheetView>
  </sheetViews>
  <sheetFormatPr defaultColWidth="3.875" defaultRowHeight="15" outlineLevelRow="1"/>
  <cols>
    <col min="1" max="1" width="1.375" style="18" customWidth="1"/>
    <col min="2" max="9" width="3.875" style="20"/>
    <col min="10" max="10" width="12.125" style="20" customWidth="1"/>
    <col min="11" max="11" width="3.875" style="20" customWidth="1"/>
    <col min="12" max="36" width="3.875" style="20"/>
    <col min="37" max="37" width="6.875" style="20" bestFit="1" customWidth="1"/>
    <col min="38" max="39" width="5.875" style="20" bestFit="1" customWidth="1"/>
    <col min="40" max="48" width="3.875" style="20"/>
    <col min="49" max="49" width="1.625" style="20" customWidth="1"/>
    <col min="50" max="16384" width="3.875" style="20"/>
  </cols>
  <sheetData>
    <row r="1" spans="1:42" ht="20.100000000000001">
      <c r="B1" s="19" t="s">
        <v>0</v>
      </c>
      <c r="S1" s="21"/>
      <c r="T1" s="22"/>
      <c r="U1" s="23"/>
      <c r="V1" s="23"/>
      <c r="W1" s="23"/>
      <c r="X1" s="23"/>
      <c r="Y1" s="23"/>
      <c r="Z1" s="23"/>
      <c r="AA1" s="24"/>
      <c r="AB1" s="25"/>
    </row>
    <row r="2" spans="1:42">
      <c r="B2" s="26"/>
      <c r="S2" s="23"/>
      <c r="T2" s="23"/>
      <c r="U2" s="23"/>
      <c r="V2" s="23"/>
      <c r="W2" s="23"/>
      <c r="X2" s="23"/>
      <c r="Y2" s="23"/>
      <c r="Z2" s="23"/>
      <c r="AA2" s="24"/>
      <c r="AB2" s="25"/>
    </row>
    <row r="3" spans="1:42">
      <c r="B3" s="27" t="s">
        <v>1</v>
      </c>
      <c r="S3" s="23"/>
      <c r="T3" s="23"/>
      <c r="U3" s="23"/>
      <c r="V3" s="23"/>
      <c r="W3" s="23"/>
      <c r="X3" s="23"/>
      <c r="Y3" s="23"/>
      <c r="Z3" s="23"/>
      <c r="AA3" s="24"/>
      <c r="AB3" s="25"/>
    </row>
    <row r="4" spans="1:42">
      <c r="B4" s="106" t="s">
        <v>2</v>
      </c>
      <c r="C4" s="106"/>
      <c r="D4" s="106"/>
      <c r="E4" s="106"/>
      <c r="F4" s="106"/>
      <c r="G4" s="106"/>
      <c r="H4" s="106"/>
      <c r="I4" s="69" t="s">
        <v>3</v>
      </c>
      <c r="J4" s="70"/>
      <c r="K4" s="70"/>
      <c r="L4" s="71" t="s">
        <v>4</v>
      </c>
      <c r="M4" s="72"/>
      <c r="N4" s="72"/>
      <c r="O4" s="72"/>
      <c r="P4" s="73"/>
      <c r="Q4" s="69"/>
      <c r="R4" s="70"/>
      <c r="S4" s="70"/>
      <c r="T4" s="70"/>
      <c r="U4" s="70"/>
      <c r="V4" s="70"/>
      <c r="W4" s="70"/>
      <c r="X4" s="70"/>
      <c r="Y4" s="74"/>
      <c r="Z4" s="71" t="s">
        <v>5</v>
      </c>
      <c r="AA4" s="72"/>
      <c r="AB4" s="72"/>
      <c r="AC4" s="72"/>
      <c r="AD4" s="73"/>
      <c r="AE4" s="75" t="s">
        <v>6</v>
      </c>
      <c r="AF4" s="76"/>
      <c r="AG4" s="76"/>
      <c r="AH4" s="76"/>
      <c r="AI4" s="76"/>
      <c r="AJ4" s="77"/>
    </row>
    <row r="5" spans="1:42">
      <c r="B5" s="106" t="s">
        <v>7</v>
      </c>
      <c r="C5" s="106"/>
      <c r="D5" s="106"/>
      <c r="E5" s="106"/>
      <c r="F5" s="106" t="s">
        <v>8</v>
      </c>
      <c r="G5" s="106"/>
      <c r="H5" s="106"/>
      <c r="I5" s="107" t="s">
        <v>9</v>
      </c>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42">
      <c r="B6" s="106"/>
      <c r="C6" s="106"/>
      <c r="D6" s="106"/>
      <c r="E6" s="106"/>
      <c r="F6" s="71" t="s">
        <v>10</v>
      </c>
      <c r="G6" s="72"/>
      <c r="H6" s="73"/>
      <c r="I6" s="108" t="s">
        <v>11</v>
      </c>
      <c r="J6" s="109"/>
      <c r="K6" s="109"/>
      <c r="L6" s="109"/>
      <c r="M6" s="109"/>
      <c r="N6" s="109"/>
      <c r="O6" s="109"/>
      <c r="P6" s="109"/>
      <c r="Q6" s="109"/>
      <c r="R6" s="109"/>
      <c r="S6" s="109"/>
      <c r="T6" s="109"/>
      <c r="U6" s="109"/>
      <c r="V6" s="109"/>
      <c r="W6" s="109"/>
      <c r="X6" s="109"/>
      <c r="Y6" s="109"/>
      <c r="Z6" s="109"/>
      <c r="AA6" s="109"/>
      <c r="AB6" s="109"/>
      <c r="AC6" s="109"/>
      <c r="AD6" s="109"/>
      <c r="AE6" s="109"/>
      <c r="AF6" s="109"/>
      <c r="AG6" s="110"/>
      <c r="AH6" s="69"/>
      <c r="AI6" s="70"/>
      <c r="AJ6" s="74"/>
      <c r="AK6" s="13"/>
      <c r="AL6" s="13"/>
      <c r="AM6" s="13"/>
      <c r="AN6" s="13"/>
      <c r="AO6" s="13"/>
      <c r="AP6" s="13"/>
    </row>
    <row r="7" spans="1:42">
      <c r="B7" s="106"/>
      <c r="C7" s="106"/>
      <c r="D7" s="106"/>
      <c r="E7" s="106"/>
      <c r="F7" s="106" t="s">
        <v>12</v>
      </c>
      <c r="G7" s="106"/>
      <c r="H7" s="106"/>
      <c r="I7" s="107" t="s">
        <v>13</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3"/>
      <c r="AL7" s="13"/>
      <c r="AM7" s="13"/>
      <c r="AN7" s="13"/>
      <c r="AO7" s="13"/>
      <c r="AP7" s="13"/>
    </row>
    <row r="8" spans="1:42">
      <c r="B8" s="106" t="s">
        <v>14</v>
      </c>
      <c r="C8" s="106"/>
      <c r="D8" s="106"/>
      <c r="E8" s="106"/>
      <c r="F8" s="106" t="s">
        <v>8</v>
      </c>
      <c r="G8" s="106"/>
      <c r="H8" s="106"/>
      <c r="I8" s="107" t="s">
        <v>11</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t="s">
        <v>11</v>
      </c>
      <c r="AI8" s="107"/>
      <c r="AJ8" s="107"/>
      <c r="AK8" s="13"/>
      <c r="AL8" s="13"/>
      <c r="AM8" s="13"/>
      <c r="AN8" s="13"/>
      <c r="AO8" s="13"/>
      <c r="AP8" s="13"/>
    </row>
    <row r="9" spans="1:42">
      <c r="B9" s="106"/>
      <c r="C9" s="106"/>
      <c r="D9" s="106"/>
      <c r="E9" s="106"/>
      <c r="F9" s="71" t="s">
        <v>10</v>
      </c>
      <c r="G9" s="72"/>
      <c r="H9" s="73"/>
      <c r="I9" s="69" t="s">
        <v>11</v>
      </c>
      <c r="J9" s="70"/>
      <c r="K9" s="70"/>
      <c r="L9" s="70"/>
      <c r="M9" s="70"/>
      <c r="N9" s="70"/>
      <c r="O9" s="70"/>
      <c r="P9" s="70"/>
      <c r="Q9" s="70"/>
      <c r="R9" s="70"/>
      <c r="S9" s="70"/>
      <c r="T9" s="70"/>
      <c r="U9" s="70"/>
      <c r="V9" s="70"/>
      <c r="W9" s="70"/>
      <c r="X9" s="70"/>
      <c r="Y9" s="70"/>
      <c r="Z9" s="70"/>
      <c r="AA9" s="70"/>
      <c r="AB9" s="70"/>
      <c r="AC9" s="70"/>
      <c r="AD9" s="70"/>
      <c r="AE9" s="70"/>
      <c r="AF9" s="70"/>
      <c r="AG9" s="74"/>
      <c r="AH9" s="69"/>
      <c r="AI9" s="70"/>
      <c r="AJ9" s="74"/>
      <c r="AK9" s="13"/>
      <c r="AL9" s="13"/>
      <c r="AM9" s="13"/>
      <c r="AN9" s="13"/>
      <c r="AO9" s="13"/>
      <c r="AP9" s="13"/>
    </row>
    <row r="10" spans="1:42">
      <c r="B10" s="106"/>
      <c r="C10" s="106"/>
      <c r="D10" s="106"/>
      <c r="E10" s="106"/>
      <c r="F10" s="106" t="s">
        <v>12</v>
      </c>
      <c r="G10" s="106"/>
      <c r="H10" s="106"/>
      <c r="I10" s="107" t="s">
        <v>11</v>
      </c>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t="s">
        <v>11</v>
      </c>
      <c r="AI10" s="107"/>
      <c r="AJ10" s="107"/>
      <c r="AK10" s="13"/>
      <c r="AL10" s="13"/>
      <c r="AM10" s="13"/>
      <c r="AN10" s="13"/>
      <c r="AO10" s="13"/>
      <c r="AP10" s="13"/>
    </row>
    <row r="11" spans="1:42">
      <c r="AK11" s="13"/>
      <c r="AL11" s="13"/>
      <c r="AM11" s="13"/>
      <c r="AN11" s="13"/>
      <c r="AO11" s="13"/>
      <c r="AP11" s="13"/>
    </row>
    <row r="12" spans="1:42">
      <c r="B12" s="28" t="s">
        <v>15</v>
      </c>
      <c r="AK12" s="13"/>
      <c r="AL12" s="13"/>
      <c r="AM12" s="13"/>
      <c r="AN12" s="13"/>
      <c r="AO12" s="13"/>
      <c r="AP12" s="13"/>
    </row>
    <row r="13" spans="1:42" ht="15.95" customHeight="1">
      <c r="B13" s="91" t="s">
        <v>16</v>
      </c>
      <c r="C13" s="92"/>
      <c r="D13" s="92"/>
      <c r="E13" s="92"/>
      <c r="F13" s="93"/>
      <c r="G13" s="114" t="s">
        <v>17</v>
      </c>
      <c r="H13" s="115"/>
      <c r="I13" s="116"/>
      <c r="J13" s="117"/>
      <c r="K13" s="117"/>
      <c r="L13" s="117"/>
      <c r="M13" s="118"/>
      <c r="N13" s="119" t="s">
        <v>18</v>
      </c>
      <c r="O13" s="115"/>
      <c r="P13" s="116"/>
      <c r="Q13" s="117"/>
      <c r="R13" s="117"/>
      <c r="S13" s="117"/>
      <c r="T13" s="118"/>
      <c r="U13" s="120" t="s">
        <v>19</v>
      </c>
      <c r="V13" s="121"/>
      <c r="W13" s="122"/>
      <c r="X13" s="69"/>
      <c r="Y13" s="70"/>
      <c r="Z13" s="70"/>
      <c r="AA13" s="70"/>
      <c r="AB13" s="70"/>
      <c r="AC13" s="70"/>
      <c r="AD13" s="70"/>
      <c r="AE13" s="70"/>
      <c r="AF13" s="70"/>
      <c r="AG13" s="70"/>
      <c r="AH13" s="70"/>
      <c r="AI13" s="70"/>
      <c r="AJ13" s="74"/>
      <c r="AK13" s="29"/>
      <c r="AL13" s="13"/>
      <c r="AM13" s="13"/>
      <c r="AN13" s="13"/>
      <c r="AO13" s="13"/>
      <c r="AP13" s="13"/>
    </row>
    <row r="14" spans="1:42" ht="78.75" customHeight="1">
      <c r="A14" s="30"/>
      <c r="B14" s="123" t="str">
        <f>IF(I4="資金分配団体","事業対象者：（助成で見込む最終受益者","事業対象者：（事業で直接介入する対象者と、その他最終受益者を含む）")</f>
        <v>事業対象者：（助成で見込む最終受益者</v>
      </c>
      <c r="C14" s="124"/>
      <c r="D14" s="124"/>
      <c r="E14" s="124"/>
      <c r="F14" s="125"/>
      <c r="G14" s="81"/>
      <c r="H14" s="82"/>
      <c r="I14" s="82"/>
      <c r="J14" s="82"/>
      <c r="K14" s="82"/>
      <c r="L14" s="82"/>
      <c r="M14" s="82"/>
      <c r="N14" s="82"/>
      <c r="O14" s="82"/>
      <c r="P14" s="82"/>
      <c r="Q14" s="82"/>
      <c r="R14" s="82"/>
      <c r="S14" s="82"/>
      <c r="T14" s="83"/>
      <c r="U14" s="111" t="s">
        <v>20</v>
      </c>
      <c r="V14" s="112"/>
      <c r="W14" s="113"/>
      <c r="X14" s="81"/>
      <c r="Y14" s="82"/>
      <c r="Z14" s="82"/>
      <c r="AA14" s="82"/>
      <c r="AB14" s="82"/>
      <c r="AC14" s="82"/>
      <c r="AD14" s="82"/>
      <c r="AE14" s="82"/>
      <c r="AF14" s="82"/>
      <c r="AG14" s="82"/>
      <c r="AH14" s="82"/>
      <c r="AI14" s="82"/>
      <c r="AJ14" s="83"/>
      <c r="AK14" s="29"/>
      <c r="AL14" s="13"/>
      <c r="AM14" s="13"/>
      <c r="AN14" s="13"/>
      <c r="AO14" s="13"/>
      <c r="AP14" s="13"/>
    </row>
    <row r="15" spans="1:42" ht="126" customHeight="1">
      <c r="A15" s="30" t="s">
        <v>21</v>
      </c>
      <c r="B15" s="5" t="s">
        <v>22</v>
      </c>
      <c r="C15" s="11"/>
      <c r="D15" s="11"/>
      <c r="E15" s="11"/>
      <c r="F15" s="12"/>
      <c r="G15" s="81"/>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3"/>
      <c r="AK15" s="29"/>
      <c r="AL15" s="13"/>
      <c r="AM15" s="13"/>
      <c r="AN15" s="13"/>
      <c r="AO15" s="13"/>
      <c r="AP15" s="13"/>
    </row>
    <row r="16" spans="1:42" ht="16.5" customHeight="1">
      <c r="A16" s="30" t="s">
        <v>21</v>
      </c>
      <c r="B16" s="5" t="s">
        <v>23</v>
      </c>
      <c r="C16" s="11"/>
      <c r="D16" s="11"/>
      <c r="E16" s="11"/>
      <c r="F16" s="12"/>
      <c r="G16" s="126" t="s">
        <v>24</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29"/>
      <c r="AL16" s="13"/>
      <c r="AM16" s="13"/>
      <c r="AN16" s="13"/>
      <c r="AO16" s="13"/>
      <c r="AP16" s="13"/>
    </row>
    <row r="17" spans="1:42">
      <c r="AK17" s="29"/>
      <c r="AL17" s="13"/>
      <c r="AM17" s="13"/>
      <c r="AN17" s="13"/>
      <c r="AO17" s="13"/>
      <c r="AP17" s="13"/>
    </row>
    <row r="18" spans="1:42">
      <c r="B18" s="27" t="s">
        <v>25</v>
      </c>
      <c r="AK18" s="29"/>
      <c r="AL18" s="13"/>
      <c r="AM18" s="13"/>
      <c r="AN18" s="13"/>
      <c r="AO18" s="13"/>
      <c r="AP18" s="13"/>
    </row>
    <row r="19" spans="1:42" s="41" customFormat="1" ht="33.6" customHeight="1">
      <c r="A19" s="38"/>
      <c r="B19" s="130" t="s">
        <v>26</v>
      </c>
      <c r="C19" s="133"/>
      <c r="D19" s="133"/>
      <c r="E19" s="133"/>
      <c r="F19" s="133"/>
      <c r="G19" s="133"/>
      <c r="H19" s="133"/>
      <c r="I19" s="133"/>
      <c r="J19" s="130" t="s">
        <v>27</v>
      </c>
      <c r="K19" s="131"/>
      <c r="L19" s="132" t="s">
        <v>28</v>
      </c>
      <c r="M19" s="132"/>
      <c r="N19" s="132"/>
      <c r="O19" s="132"/>
      <c r="P19" s="129" t="s">
        <v>29</v>
      </c>
      <c r="Q19" s="129"/>
      <c r="R19" s="129"/>
      <c r="S19" s="129"/>
      <c r="T19" s="129" t="s">
        <v>30</v>
      </c>
      <c r="U19" s="129"/>
      <c r="V19" s="129"/>
      <c r="W19" s="129"/>
      <c r="X19" s="78" t="s">
        <v>31</v>
      </c>
      <c r="Y19" s="79"/>
      <c r="Z19" s="80"/>
      <c r="AA19" s="78" t="s">
        <v>32</v>
      </c>
      <c r="AB19" s="79"/>
      <c r="AC19" s="79"/>
      <c r="AD19" s="79"/>
      <c r="AE19" s="79"/>
      <c r="AF19" s="79"/>
      <c r="AG19" s="79"/>
      <c r="AH19" s="79"/>
      <c r="AI19" s="79"/>
      <c r="AJ19" s="80"/>
      <c r="AK19" s="39"/>
      <c r="AL19" s="40"/>
      <c r="AM19" s="40"/>
      <c r="AN19" s="40"/>
      <c r="AO19" s="40"/>
      <c r="AP19" s="40"/>
    </row>
    <row r="20" spans="1:42" ht="38.1" customHeight="1">
      <c r="A20" s="30" t="b">
        <v>1</v>
      </c>
      <c r="B20" s="81"/>
      <c r="C20" s="82"/>
      <c r="D20" s="82"/>
      <c r="E20" s="82"/>
      <c r="F20" s="82"/>
      <c r="G20" s="82"/>
      <c r="H20" s="82"/>
      <c r="I20" s="82"/>
      <c r="J20" s="81"/>
      <c r="K20" s="83"/>
      <c r="L20" s="84"/>
      <c r="M20" s="84"/>
      <c r="N20" s="84"/>
      <c r="O20" s="84"/>
      <c r="P20" s="84"/>
      <c r="Q20" s="84"/>
      <c r="R20" s="84"/>
      <c r="S20" s="84"/>
      <c r="T20" s="84"/>
      <c r="U20" s="84"/>
      <c r="V20" s="84"/>
      <c r="W20" s="84"/>
      <c r="X20" s="94"/>
      <c r="Y20" s="95"/>
      <c r="Z20" s="96"/>
      <c r="AA20" s="88"/>
      <c r="AB20" s="89"/>
      <c r="AC20" s="89"/>
      <c r="AD20" s="89"/>
      <c r="AE20" s="89"/>
      <c r="AF20" s="89"/>
      <c r="AG20" s="89"/>
      <c r="AH20" s="89"/>
      <c r="AI20" s="89"/>
      <c r="AJ20" s="90"/>
      <c r="AK20" s="31" t="str">
        <f>LEN(AA20)&amp;"/200字"</f>
        <v>0/200字</v>
      </c>
      <c r="AL20" s="13"/>
      <c r="AM20" s="13"/>
      <c r="AN20" s="13"/>
      <c r="AO20" s="13"/>
      <c r="AP20" s="13"/>
    </row>
    <row r="21" spans="1:42" ht="34.5" customHeight="1">
      <c r="A21" s="30" t="b">
        <v>0</v>
      </c>
      <c r="B21" s="81"/>
      <c r="C21" s="82"/>
      <c r="D21" s="82"/>
      <c r="E21" s="82"/>
      <c r="F21" s="82"/>
      <c r="G21" s="82"/>
      <c r="H21" s="82"/>
      <c r="I21" s="82"/>
      <c r="J21" s="81"/>
      <c r="K21" s="83"/>
      <c r="L21" s="84"/>
      <c r="M21" s="84"/>
      <c r="N21" s="84"/>
      <c r="O21" s="84"/>
      <c r="P21" s="84"/>
      <c r="Q21" s="84"/>
      <c r="R21" s="84"/>
      <c r="S21" s="84"/>
      <c r="T21" s="84"/>
      <c r="U21" s="84"/>
      <c r="V21" s="84"/>
      <c r="W21" s="84"/>
      <c r="X21" s="60"/>
      <c r="Y21" s="61"/>
      <c r="Z21" s="62"/>
      <c r="AA21" s="63"/>
      <c r="AB21" s="64"/>
      <c r="AC21" s="64"/>
      <c r="AD21" s="64"/>
      <c r="AE21" s="64"/>
      <c r="AF21" s="64"/>
      <c r="AG21" s="64"/>
      <c r="AH21" s="64"/>
      <c r="AI21" s="64"/>
      <c r="AJ21" s="65"/>
      <c r="AK21" s="31" t="str">
        <f t="shared" ref="AK21:AK69" si="0">LEN(AA21)&amp;"/200字"</f>
        <v>0/200字</v>
      </c>
      <c r="AL21" s="13"/>
      <c r="AM21" s="13"/>
      <c r="AN21" s="13"/>
      <c r="AO21" s="13"/>
      <c r="AP21" s="13"/>
    </row>
    <row r="22" spans="1:42" ht="34.5" customHeight="1">
      <c r="A22" s="30" t="b">
        <v>1</v>
      </c>
      <c r="B22" s="81"/>
      <c r="C22" s="82"/>
      <c r="D22" s="82"/>
      <c r="E22" s="82"/>
      <c r="F22" s="82"/>
      <c r="G22" s="82"/>
      <c r="H22" s="82"/>
      <c r="I22" s="82"/>
      <c r="J22" s="81"/>
      <c r="K22" s="83"/>
      <c r="L22" s="84"/>
      <c r="M22" s="84"/>
      <c r="N22" s="84"/>
      <c r="O22" s="84"/>
      <c r="P22" s="84"/>
      <c r="Q22" s="84"/>
      <c r="R22" s="84"/>
      <c r="S22" s="84"/>
      <c r="T22" s="84"/>
      <c r="U22" s="84"/>
      <c r="V22" s="84"/>
      <c r="W22" s="84"/>
      <c r="X22" s="60"/>
      <c r="Y22" s="61"/>
      <c r="Z22" s="62"/>
      <c r="AA22" s="63"/>
      <c r="AB22" s="64"/>
      <c r="AC22" s="64"/>
      <c r="AD22" s="64"/>
      <c r="AE22" s="64"/>
      <c r="AF22" s="64"/>
      <c r="AG22" s="64"/>
      <c r="AH22" s="64"/>
      <c r="AI22" s="64"/>
      <c r="AJ22" s="65"/>
      <c r="AK22" s="31" t="str">
        <f t="shared" si="0"/>
        <v>0/200字</v>
      </c>
      <c r="AL22" s="13"/>
      <c r="AM22" s="13"/>
      <c r="AN22" s="13"/>
      <c r="AO22" s="13"/>
      <c r="AP22" s="13"/>
    </row>
    <row r="23" spans="1:42" ht="34.5" customHeight="1">
      <c r="A23" s="30" t="b">
        <v>0</v>
      </c>
      <c r="B23" s="81"/>
      <c r="C23" s="82"/>
      <c r="D23" s="82"/>
      <c r="E23" s="82"/>
      <c r="F23" s="82"/>
      <c r="G23" s="82"/>
      <c r="H23" s="82"/>
      <c r="I23" s="82"/>
      <c r="J23" s="81"/>
      <c r="K23" s="83"/>
      <c r="L23" s="84"/>
      <c r="M23" s="84"/>
      <c r="N23" s="84"/>
      <c r="O23" s="84"/>
      <c r="P23" s="84"/>
      <c r="Q23" s="84"/>
      <c r="R23" s="84"/>
      <c r="S23" s="84"/>
      <c r="T23" s="84"/>
      <c r="U23" s="84"/>
      <c r="V23" s="84"/>
      <c r="W23" s="84"/>
      <c r="X23" s="60"/>
      <c r="Y23" s="61"/>
      <c r="Z23" s="62"/>
      <c r="AA23" s="63"/>
      <c r="AB23" s="64"/>
      <c r="AC23" s="64"/>
      <c r="AD23" s="64"/>
      <c r="AE23" s="64"/>
      <c r="AF23" s="64"/>
      <c r="AG23" s="64"/>
      <c r="AH23" s="64"/>
      <c r="AI23" s="64"/>
      <c r="AJ23" s="65"/>
      <c r="AK23" s="31" t="str">
        <f t="shared" si="0"/>
        <v>0/200字</v>
      </c>
      <c r="AL23" s="13"/>
      <c r="AM23" s="13"/>
      <c r="AN23" s="13"/>
      <c r="AO23" s="13"/>
      <c r="AP23" s="13"/>
    </row>
    <row r="24" spans="1:42" ht="34.5" customHeight="1">
      <c r="A24" s="30" t="b">
        <v>0</v>
      </c>
      <c r="B24" s="81"/>
      <c r="C24" s="82"/>
      <c r="D24" s="82"/>
      <c r="E24" s="82"/>
      <c r="F24" s="82"/>
      <c r="G24" s="82"/>
      <c r="H24" s="82"/>
      <c r="I24" s="82"/>
      <c r="J24" s="81"/>
      <c r="K24" s="83"/>
      <c r="L24" s="84"/>
      <c r="M24" s="84"/>
      <c r="N24" s="84"/>
      <c r="O24" s="84"/>
      <c r="P24" s="84"/>
      <c r="Q24" s="84"/>
      <c r="R24" s="84"/>
      <c r="S24" s="84"/>
      <c r="T24" s="84"/>
      <c r="U24" s="84"/>
      <c r="V24" s="84"/>
      <c r="W24" s="84"/>
      <c r="X24" s="60"/>
      <c r="Y24" s="61"/>
      <c r="Z24" s="62"/>
      <c r="AA24" s="63"/>
      <c r="AB24" s="64"/>
      <c r="AC24" s="64"/>
      <c r="AD24" s="64"/>
      <c r="AE24" s="64"/>
      <c r="AF24" s="64"/>
      <c r="AG24" s="64"/>
      <c r="AH24" s="64"/>
      <c r="AI24" s="64"/>
      <c r="AJ24" s="65"/>
      <c r="AK24" s="31" t="str">
        <f t="shared" si="0"/>
        <v>0/200字</v>
      </c>
      <c r="AL24" s="13"/>
      <c r="AM24" s="13"/>
      <c r="AN24" s="13"/>
      <c r="AO24" s="13"/>
      <c r="AP24" s="13"/>
    </row>
    <row r="25" spans="1:42" ht="34.5" customHeight="1">
      <c r="A25" s="30" t="b">
        <v>0</v>
      </c>
      <c r="B25" s="81"/>
      <c r="C25" s="82"/>
      <c r="D25" s="82"/>
      <c r="E25" s="82"/>
      <c r="F25" s="82"/>
      <c r="G25" s="82"/>
      <c r="H25" s="82"/>
      <c r="I25" s="82"/>
      <c r="J25" s="81"/>
      <c r="K25" s="83"/>
      <c r="L25" s="84"/>
      <c r="M25" s="84"/>
      <c r="N25" s="84"/>
      <c r="O25" s="84"/>
      <c r="P25" s="84"/>
      <c r="Q25" s="84"/>
      <c r="R25" s="84"/>
      <c r="S25" s="84"/>
      <c r="T25" s="84"/>
      <c r="U25" s="84"/>
      <c r="V25" s="84"/>
      <c r="W25" s="84"/>
      <c r="X25" s="60"/>
      <c r="Y25" s="61"/>
      <c r="Z25" s="62"/>
      <c r="AA25" s="63"/>
      <c r="AB25" s="64"/>
      <c r="AC25" s="64"/>
      <c r="AD25" s="64"/>
      <c r="AE25" s="64"/>
      <c r="AF25" s="64"/>
      <c r="AG25" s="64"/>
      <c r="AH25" s="64"/>
      <c r="AI25" s="64"/>
      <c r="AJ25" s="65"/>
      <c r="AK25" s="31" t="str">
        <f t="shared" si="0"/>
        <v>0/200字</v>
      </c>
      <c r="AL25" s="13"/>
      <c r="AM25" s="13"/>
      <c r="AN25" s="13"/>
      <c r="AO25" s="13"/>
      <c r="AP25" s="13"/>
    </row>
    <row r="26" spans="1:42" ht="34.5" customHeight="1">
      <c r="A26" s="30" t="b">
        <v>0</v>
      </c>
      <c r="B26" s="81"/>
      <c r="C26" s="82"/>
      <c r="D26" s="82"/>
      <c r="E26" s="82"/>
      <c r="F26" s="82"/>
      <c r="G26" s="82"/>
      <c r="H26" s="82"/>
      <c r="I26" s="82"/>
      <c r="J26" s="81"/>
      <c r="K26" s="83"/>
      <c r="L26" s="84"/>
      <c r="M26" s="84"/>
      <c r="N26" s="84"/>
      <c r="O26" s="84"/>
      <c r="P26" s="84"/>
      <c r="Q26" s="84"/>
      <c r="R26" s="84"/>
      <c r="S26" s="84"/>
      <c r="T26" s="84"/>
      <c r="U26" s="84"/>
      <c r="V26" s="84"/>
      <c r="W26" s="84"/>
      <c r="X26" s="60"/>
      <c r="Y26" s="61"/>
      <c r="Z26" s="62"/>
      <c r="AA26" s="63"/>
      <c r="AB26" s="64"/>
      <c r="AC26" s="64"/>
      <c r="AD26" s="64"/>
      <c r="AE26" s="64"/>
      <c r="AF26" s="64"/>
      <c r="AG26" s="64"/>
      <c r="AH26" s="64"/>
      <c r="AI26" s="64"/>
      <c r="AJ26" s="65"/>
      <c r="AK26" s="31" t="str">
        <f t="shared" si="0"/>
        <v>0/200字</v>
      </c>
      <c r="AL26" s="13"/>
      <c r="AM26" s="13"/>
      <c r="AN26" s="13"/>
      <c r="AO26" s="13"/>
      <c r="AP26" s="13"/>
    </row>
    <row r="27" spans="1:42" ht="34.5" customHeight="1">
      <c r="A27" s="30" t="b">
        <v>0</v>
      </c>
      <c r="B27" s="81"/>
      <c r="C27" s="82"/>
      <c r="D27" s="82"/>
      <c r="E27" s="82"/>
      <c r="F27" s="82"/>
      <c r="G27" s="82"/>
      <c r="H27" s="82"/>
      <c r="I27" s="82"/>
      <c r="J27" s="81"/>
      <c r="K27" s="83"/>
      <c r="L27" s="84"/>
      <c r="M27" s="84"/>
      <c r="N27" s="84"/>
      <c r="O27" s="84"/>
      <c r="P27" s="84"/>
      <c r="Q27" s="84"/>
      <c r="R27" s="84"/>
      <c r="S27" s="84"/>
      <c r="T27" s="84"/>
      <c r="U27" s="84"/>
      <c r="V27" s="84"/>
      <c r="W27" s="84"/>
      <c r="X27" s="60"/>
      <c r="Y27" s="61"/>
      <c r="Z27" s="62"/>
      <c r="AA27" s="63"/>
      <c r="AB27" s="64"/>
      <c r="AC27" s="64"/>
      <c r="AD27" s="64"/>
      <c r="AE27" s="64"/>
      <c r="AF27" s="64"/>
      <c r="AG27" s="64"/>
      <c r="AH27" s="64"/>
      <c r="AI27" s="64"/>
      <c r="AJ27" s="65"/>
      <c r="AK27" s="31" t="str">
        <f t="shared" si="0"/>
        <v>0/200字</v>
      </c>
      <c r="AL27" s="13"/>
      <c r="AM27" s="13"/>
      <c r="AN27" s="13"/>
      <c r="AO27" s="13"/>
      <c r="AP27" s="13"/>
    </row>
    <row r="28" spans="1:42" ht="34.5" customHeight="1">
      <c r="A28" s="30" t="b">
        <v>0</v>
      </c>
      <c r="B28" s="81"/>
      <c r="C28" s="82"/>
      <c r="D28" s="82"/>
      <c r="E28" s="82"/>
      <c r="F28" s="82"/>
      <c r="G28" s="82"/>
      <c r="H28" s="82"/>
      <c r="I28" s="82"/>
      <c r="J28" s="81"/>
      <c r="K28" s="83"/>
      <c r="L28" s="84"/>
      <c r="M28" s="84"/>
      <c r="N28" s="84"/>
      <c r="O28" s="84"/>
      <c r="P28" s="84"/>
      <c r="Q28" s="84"/>
      <c r="R28" s="84"/>
      <c r="S28" s="84"/>
      <c r="T28" s="84"/>
      <c r="U28" s="84"/>
      <c r="V28" s="84"/>
      <c r="W28" s="84"/>
      <c r="X28" s="60"/>
      <c r="Y28" s="61"/>
      <c r="Z28" s="62"/>
      <c r="AA28" s="63"/>
      <c r="AB28" s="64"/>
      <c r="AC28" s="64"/>
      <c r="AD28" s="64"/>
      <c r="AE28" s="64"/>
      <c r="AF28" s="64"/>
      <c r="AG28" s="64"/>
      <c r="AH28" s="64"/>
      <c r="AI28" s="64"/>
      <c r="AJ28" s="65"/>
      <c r="AK28" s="31" t="str">
        <f t="shared" si="0"/>
        <v>0/200字</v>
      </c>
      <c r="AL28" s="13"/>
      <c r="AM28" s="13"/>
      <c r="AN28" s="13"/>
      <c r="AO28" s="13"/>
      <c r="AP28" s="13"/>
    </row>
    <row r="29" spans="1:42" ht="34.5" customHeight="1">
      <c r="A29" s="30" t="b">
        <v>0</v>
      </c>
      <c r="B29" s="81"/>
      <c r="C29" s="82"/>
      <c r="D29" s="82"/>
      <c r="E29" s="82"/>
      <c r="F29" s="82"/>
      <c r="G29" s="82"/>
      <c r="H29" s="82"/>
      <c r="I29" s="82"/>
      <c r="J29" s="81"/>
      <c r="K29" s="83"/>
      <c r="L29" s="84"/>
      <c r="M29" s="84"/>
      <c r="N29" s="84"/>
      <c r="O29" s="84"/>
      <c r="P29" s="84"/>
      <c r="Q29" s="84"/>
      <c r="R29" s="84"/>
      <c r="S29" s="84"/>
      <c r="T29" s="84"/>
      <c r="U29" s="84"/>
      <c r="V29" s="84"/>
      <c r="W29" s="84"/>
      <c r="X29" s="60"/>
      <c r="Y29" s="61"/>
      <c r="Z29" s="62"/>
      <c r="AA29" s="63"/>
      <c r="AB29" s="64"/>
      <c r="AC29" s="64"/>
      <c r="AD29" s="64"/>
      <c r="AE29" s="64"/>
      <c r="AF29" s="64"/>
      <c r="AG29" s="64"/>
      <c r="AH29" s="64"/>
      <c r="AI29" s="64"/>
      <c r="AJ29" s="65"/>
      <c r="AK29" s="31" t="str">
        <f t="shared" si="0"/>
        <v>0/200字</v>
      </c>
      <c r="AL29" s="13"/>
      <c r="AM29" s="13"/>
      <c r="AN29" s="13"/>
      <c r="AO29" s="13"/>
      <c r="AP29" s="13"/>
    </row>
    <row r="30" spans="1:42" ht="34.5" customHeight="1">
      <c r="A30" s="30" t="b">
        <v>0</v>
      </c>
      <c r="B30" s="81"/>
      <c r="C30" s="82"/>
      <c r="D30" s="82"/>
      <c r="E30" s="82"/>
      <c r="F30" s="82"/>
      <c r="G30" s="82"/>
      <c r="H30" s="82"/>
      <c r="I30" s="82"/>
      <c r="J30" s="81"/>
      <c r="K30" s="83"/>
      <c r="L30" s="84"/>
      <c r="M30" s="84"/>
      <c r="N30" s="84"/>
      <c r="O30" s="84"/>
      <c r="P30" s="84"/>
      <c r="Q30" s="84"/>
      <c r="R30" s="84"/>
      <c r="S30" s="84"/>
      <c r="T30" s="84"/>
      <c r="U30" s="84"/>
      <c r="V30" s="84"/>
      <c r="W30" s="84"/>
      <c r="X30" s="60"/>
      <c r="Y30" s="61"/>
      <c r="Z30" s="62"/>
      <c r="AA30" s="63"/>
      <c r="AB30" s="64"/>
      <c r="AC30" s="64"/>
      <c r="AD30" s="64"/>
      <c r="AE30" s="64"/>
      <c r="AF30" s="64"/>
      <c r="AG30" s="64"/>
      <c r="AH30" s="64"/>
      <c r="AI30" s="64"/>
      <c r="AJ30" s="65"/>
      <c r="AK30" s="31" t="str">
        <f t="shared" si="0"/>
        <v>0/200字</v>
      </c>
      <c r="AL30" s="13"/>
      <c r="AM30" s="13"/>
      <c r="AN30" s="13"/>
      <c r="AO30" s="13"/>
      <c r="AP30" s="13"/>
    </row>
    <row r="31" spans="1:42" ht="34.5" customHeight="1">
      <c r="A31" s="30" t="b">
        <v>0</v>
      </c>
      <c r="B31" s="81"/>
      <c r="C31" s="82"/>
      <c r="D31" s="82"/>
      <c r="E31" s="82"/>
      <c r="F31" s="82"/>
      <c r="G31" s="82"/>
      <c r="H31" s="82"/>
      <c r="I31" s="82"/>
      <c r="J31" s="81"/>
      <c r="K31" s="83"/>
      <c r="L31" s="84"/>
      <c r="M31" s="84"/>
      <c r="N31" s="84"/>
      <c r="O31" s="84"/>
      <c r="P31" s="84"/>
      <c r="Q31" s="84"/>
      <c r="R31" s="84"/>
      <c r="S31" s="84"/>
      <c r="T31" s="84"/>
      <c r="U31" s="84"/>
      <c r="V31" s="84"/>
      <c r="W31" s="84"/>
      <c r="X31" s="60"/>
      <c r="Y31" s="61"/>
      <c r="Z31" s="62"/>
      <c r="AA31" s="63"/>
      <c r="AB31" s="64"/>
      <c r="AC31" s="64"/>
      <c r="AD31" s="64"/>
      <c r="AE31" s="64"/>
      <c r="AF31" s="64"/>
      <c r="AG31" s="64"/>
      <c r="AH31" s="64"/>
      <c r="AI31" s="64"/>
      <c r="AJ31" s="65"/>
      <c r="AK31" s="31" t="str">
        <f t="shared" si="0"/>
        <v>0/200字</v>
      </c>
      <c r="AL31" s="13"/>
      <c r="AM31" s="13"/>
      <c r="AN31" s="13"/>
      <c r="AO31" s="13"/>
      <c r="AP31" s="13"/>
    </row>
    <row r="32" spans="1:42" ht="34.5" customHeight="1">
      <c r="A32" s="30" t="b">
        <v>0</v>
      </c>
      <c r="B32" s="81"/>
      <c r="C32" s="82"/>
      <c r="D32" s="82"/>
      <c r="E32" s="82"/>
      <c r="F32" s="82"/>
      <c r="G32" s="82"/>
      <c r="H32" s="82"/>
      <c r="I32" s="82"/>
      <c r="J32" s="81"/>
      <c r="K32" s="83"/>
      <c r="L32" s="84"/>
      <c r="M32" s="84"/>
      <c r="N32" s="84"/>
      <c r="O32" s="84"/>
      <c r="P32" s="84"/>
      <c r="Q32" s="84"/>
      <c r="R32" s="84"/>
      <c r="S32" s="84"/>
      <c r="T32" s="84"/>
      <c r="U32" s="84"/>
      <c r="V32" s="84"/>
      <c r="W32" s="84"/>
      <c r="X32" s="60"/>
      <c r="Y32" s="61"/>
      <c r="Z32" s="62"/>
      <c r="AA32" s="63"/>
      <c r="AB32" s="64"/>
      <c r="AC32" s="64"/>
      <c r="AD32" s="64"/>
      <c r="AE32" s="64"/>
      <c r="AF32" s="64"/>
      <c r="AG32" s="64"/>
      <c r="AH32" s="64"/>
      <c r="AI32" s="64"/>
      <c r="AJ32" s="65"/>
      <c r="AK32" s="31" t="str">
        <f t="shared" si="0"/>
        <v>0/200字</v>
      </c>
      <c r="AL32" s="13"/>
      <c r="AM32" s="13"/>
      <c r="AN32" s="13"/>
      <c r="AO32" s="13"/>
      <c r="AP32" s="13"/>
    </row>
    <row r="33" spans="1:42" ht="34.5" customHeight="1">
      <c r="A33" s="30" t="b">
        <v>1</v>
      </c>
      <c r="B33" s="81"/>
      <c r="C33" s="82"/>
      <c r="D33" s="82"/>
      <c r="E33" s="82"/>
      <c r="F33" s="82"/>
      <c r="G33" s="82"/>
      <c r="H33" s="82"/>
      <c r="I33" s="82"/>
      <c r="J33" s="81"/>
      <c r="K33" s="83"/>
      <c r="L33" s="84"/>
      <c r="M33" s="84"/>
      <c r="N33" s="84"/>
      <c r="O33" s="84"/>
      <c r="P33" s="84"/>
      <c r="Q33" s="84"/>
      <c r="R33" s="84"/>
      <c r="S33" s="84"/>
      <c r="T33" s="84"/>
      <c r="U33" s="84"/>
      <c r="V33" s="84"/>
      <c r="W33" s="84"/>
      <c r="X33" s="60"/>
      <c r="Y33" s="61"/>
      <c r="Z33" s="62"/>
      <c r="AA33" s="63"/>
      <c r="AB33" s="64"/>
      <c r="AC33" s="64"/>
      <c r="AD33" s="64"/>
      <c r="AE33" s="64"/>
      <c r="AF33" s="64"/>
      <c r="AG33" s="64"/>
      <c r="AH33" s="64"/>
      <c r="AI33" s="64"/>
      <c r="AJ33" s="65"/>
      <c r="AK33" s="31" t="str">
        <f t="shared" si="0"/>
        <v>0/200字</v>
      </c>
      <c r="AL33" s="13"/>
      <c r="AM33" s="13"/>
      <c r="AN33" s="13"/>
      <c r="AO33" s="13"/>
      <c r="AP33" s="13"/>
    </row>
    <row r="34" spans="1:42" ht="34.5" customHeight="1">
      <c r="A34" s="30" t="b">
        <v>0</v>
      </c>
      <c r="B34" s="81"/>
      <c r="C34" s="82"/>
      <c r="D34" s="82"/>
      <c r="E34" s="82"/>
      <c r="F34" s="82"/>
      <c r="G34" s="82"/>
      <c r="H34" s="82"/>
      <c r="I34" s="82"/>
      <c r="J34" s="81"/>
      <c r="K34" s="83"/>
      <c r="L34" s="84"/>
      <c r="M34" s="84"/>
      <c r="N34" s="84"/>
      <c r="O34" s="84"/>
      <c r="P34" s="84"/>
      <c r="Q34" s="84"/>
      <c r="R34" s="84"/>
      <c r="S34" s="84"/>
      <c r="T34" s="84"/>
      <c r="U34" s="84"/>
      <c r="V34" s="84"/>
      <c r="W34" s="84"/>
      <c r="X34" s="60"/>
      <c r="Y34" s="61"/>
      <c r="Z34" s="62"/>
      <c r="AA34" s="63"/>
      <c r="AB34" s="64"/>
      <c r="AC34" s="64"/>
      <c r="AD34" s="64"/>
      <c r="AE34" s="64"/>
      <c r="AF34" s="64"/>
      <c r="AG34" s="64"/>
      <c r="AH34" s="64"/>
      <c r="AI34" s="64"/>
      <c r="AJ34" s="65"/>
      <c r="AK34" s="31" t="str">
        <f t="shared" si="0"/>
        <v>0/200字</v>
      </c>
      <c r="AL34" s="13"/>
      <c r="AM34" s="13"/>
      <c r="AN34" s="13"/>
      <c r="AO34" s="13"/>
      <c r="AP34" s="13"/>
    </row>
    <row r="35" spans="1:42" ht="34.5" hidden="1" customHeight="1" outlineLevel="1">
      <c r="A35" s="30" t="b">
        <v>0</v>
      </c>
      <c r="B35" s="81" t="s">
        <v>11</v>
      </c>
      <c r="C35" s="82"/>
      <c r="D35" s="82"/>
      <c r="E35" s="82"/>
      <c r="F35" s="82"/>
      <c r="G35" s="82"/>
      <c r="H35" s="82"/>
      <c r="I35" s="82"/>
      <c r="J35" s="81" t="s">
        <v>11</v>
      </c>
      <c r="K35" s="83"/>
      <c r="L35" s="84" t="s">
        <v>11</v>
      </c>
      <c r="M35" s="84"/>
      <c r="N35" s="84"/>
      <c r="O35" s="84"/>
      <c r="P35" s="84" t="s">
        <v>11</v>
      </c>
      <c r="Q35" s="84"/>
      <c r="R35" s="84"/>
      <c r="S35" s="84"/>
      <c r="T35" s="84" t="s">
        <v>11</v>
      </c>
      <c r="U35" s="84"/>
      <c r="V35" s="84"/>
      <c r="W35" s="84"/>
      <c r="X35" s="60" t="s">
        <v>33</v>
      </c>
      <c r="Y35" s="61"/>
      <c r="Z35" s="62"/>
      <c r="AA35" s="63" t="s">
        <v>34</v>
      </c>
      <c r="AB35" s="64"/>
      <c r="AC35" s="64"/>
      <c r="AD35" s="64"/>
      <c r="AE35" s="64"/>
      <c r="AF35" s="64"/>
      <c r="AG35" s="64"/>
      <c r="AH35" s="64"/>
      <c r="AI35" s="64"/>
      <c r="AJ35" s="65"/>
      <c r="AK35" s="31" t="str">
        <f t="shared" si="0"/>
        <v>200/200字</v>
      </c>
      <c r="AL35" s="13"/>
      <c r="AM35" s="13"/>
      <c r="AN35" s="13"/>
      <c r="AO35" s="13"/>
      <c r="AP35" s="13"/>
    </row>
    <row r="36" spans="1:42" ht="34.5" hidden="1" customHeight="1" outlineLevel="1">
      <c r="A36" s="30" t="b">
        <v>0</v>
      </c>
      <c r="B36" s="81" t="s">
        <v>11</v>
      </c>
      <c r="C36" s="82"/>
      <c r="D36" s="82"/>
      <c r="E36" s="82"/>
      <c r="F36" s="82"/>
      <c r="G36" s="82"/>
      <c r="H36" s="82"/>
      <c r="I36" s="82"/>
      <c r="J36" s="81" t="s">
        <v>11</v>
      </c>
      <c r="K36" s="83"/>
      <c r="L36" s="84" t="s">
        <v>11</v>
      </c>
      <c r="M36" s="84"/>
      <c r="N36" s="84"/>
      <c r="O36" s="84"/>
      <c r="P36" s="84" t="s">
        <v>11</v>
      </c>
      <c r="Q36" s="84"/>
      <c r="R36" s="84"/>
      <c r="S36" s="84"/>
      <c r="T36" s="84" t="s">
        <v>11</v>
      </c>
      <c r="U36" s="84"/>
      <c r="V36" s="84"/>
      <c r="W36" s="84"/>
      <c r="X36" s="60" t="s">
        <v>35</v>
      </c>
      <c r="Y36" s="61"/>
      <c r="Z36" s="62"/>
      <c r="AA36" s="63" t="s">
        <v>34</v>
      </c>
      <c r="AB36" s="64"/>
      <c r="AC36" s="64"/>
      <c r="AD36" s="64"/>
      <c r="AE36" s="64"/>
      <c r="AF36" s="64"/>
      <c r="AG36" s="64"/>
      <c r="AH36" s="64"/>
      <c r="AI36" s="64"/>
      <c r="AJ36" s="65"/>
      <c r="AK36" s="31" t="str">
        <f t="shared" si="0"/>
        <v>200/200字</v>
      </c>
      <c r="AL36" s="13"/>
      <c r="AM36" s="13"/>
      <c r="AN36" s="13"/>
      <c r="AO36" s="13"/>
      <c r="AP36" s="13"/>
    </row>
    <row r="37" spans="1:42" ht="34.5" hidden="1" customHeight="1" outlineLevel="1">
      <c r="A37" s="30" t="b">
        <v>0</v>
      </c>
      <c r="B37" s="81" t="s">
        <v>11</v>
      </c>
      <c r="C37" s="82"/>
      <c r="D37" s="82"/>
      <c r="E37" s="82"/>
      <c r="F37" s="82"/>
      <c r="G37" s="82"/>
      <c r="H37" s="82"/>
      <c r="I37" s="82"/>
      <c r="J37" s="81" t="s">
        <v>11</v>
      </c>
      <c r="K37" s="83"/>
      <c r="L37" s="84" t="s">
        <v>11</v>
      </c>
      <c r="M37" s="84"/>
      <c r="N37" s="84"/>
      <c r="O37" s="84"/>
      <c r="P37" s="84" t="s">
        <v>11</v>
      </c>
      <c r="Q37" s="84"/>
      <c r="R37" s="84"/>
      <c r="S37" s="84"/>
      <c r="T37" s="84" t="s">
        <v>11</v>
      </c>
      <c r="U37" s="84"/>
      <c r="V37" s="84"/>
      <c r="W37" s="84"/>
      <c r="X37" s="60" t="s">
        <v>36</v>
      </c>
      <c r="Y37" s="61"/>
      <c r="Z37" s="62"/>
      <c r="AA37" s="63" t="s">
        <v>34</v>
      </c>
      <c r="AB37" s="64"/>
      <c r="AC37" s="64"/>
      <c r="AD37" s="64"/>
      <c r="AE37" s="64"/>
      <c r="AF37" s="64"/>
      <c r="AG37" s="64"/>
      <c r="AH37" s="64"/>
      <c r="AI37" s="64"/>
      <c r="AJ37" s="65"/>
      <c r="AK37" s="31" t="str">
        <f t="shared" si="0"/>
        <v>200/200字</v>
      </c>
      <c r="AL37" s="13"/>
      <c r="AM37" s="13"/>
      <c r="AN37" s="13"/>
      <c r="AO37" s="13"/>
      <c r="AP37" s="13"/>
    </row>
    <row r="38" spans="1:42" ht="34.5" hidden="1" customHeight="1" outlineLevel="1">
      <c r="A38" s="30" t="b">
        <v>0</v>
      </c>
      <c r="B38" s="81" t="s">
        <v>11</v>
      </c>
      <c r="C38" s="82"/>
      <c r="D38" s="82"/>
      <c r="E38" s="82"/>
      <c r="F38" s="82"/>
      <c r="G38" s="82"/>
      <c r="H38" s="82"/>
      <c r="I38" s="82"/>
      <c r="J38" s="81" t="s">
        <v>11</v>
      </c>
      <c r="K38" s="83"/>
      <c r="L38" s="84" t="s">
        <v>11</v>
      </c>
      <c r="M38" s="84"/>
      <c r="N38" s="84"/>
      <c r="O38" s="84"/>
      <c r="P38" s="84" t="s">
        <v>11</v>
      </c>
      <c r="Q38" s="84"/>
      <c r="R38" s="84"/>
      <c r="S38" s="84"/>
      <c r="T38" s="84" t="s">
        <v>11</v>
      </c>
      <c r="U38" s="84"/>
      <c r="V38" s="84"/>
      <c r="W38" s="84"/>
      <c r="X38" s="60" t="s">
        <v>37</v>
      </c>
      <c r="Y38" s="61"/>
      <c r="Z38" s="62"/>
      <c r="AA38" s="63" t="s">
        <v>34</v>
      </c>
      <c r="AB38" s="64"/>
      <c r="AC38" s="64"/>
      <c r="AD38" s="64"/>
      <c r="AE38" s="64"/>
      <c r="AF38" s="64"/>
      <c r="AG38" s="64"/>
      <c r="AH38" s="64"/>
      <c r="AI38" s="64"/>
      <c r="AJ38" s="65"/>
      <c r="AK38" s="31" t="str">
        <f t="shared" si="0"/>
        <v>200/200字</v>
      </c>
      <c r="AL38" s="13"/>
      <c r="AM38" s="13"/>
      <c r="AN38" s="13"/>
      <c r="AO38" s="13"/>
      <c r="AP38" s="13"/>
    </row>
    <row r="39" spans="1:42" ht="34.5" hidden="1" customHeight="1" outlineLevel="1">
      <c r="A39" s="30" t="b">
        <v>0</v>
      </c>
      <c r="B39" s="81" t="s">
        <v>11</v>
      </c>
      <c r="C39" s="82"/>
      <c r="D39" s="82"/>
      <c r="E39" s="82"/>
      <c r="F39" s="82"/>
      <c r="G39" s="82"/>
      <c r="H39" s="82"/>
      <c r="I39" s="82"/>
      <c r="J39" s="81" t="s">
        <v>11</v>
      </c>
      <c r="K39" s="83"/>
      <c r="L39" s="84" t="s">
        <v>11</v>
      </c>
      <c r="M39" s="84"/>
      <c r="N39" s="84"/>
      <c r="O39" s="84"/>
      <c r="P39" s="84" t="s">
        <v>11</v>
      </c>
      <c r="Q39" s="84"/>
      <c r="R39" s="84"/>
      <c r="S39" s="84"/>
      <c r="T39" s="84" t="s">
        <v>11</v>
      </c>
      <c r="U39" s="84"/>
      <c r="V39" s="84"/>
      <c r="W39" s="84"/>
      <c r="X39" s="60" t="s">
        <v>33</v>
      </c>
      <c r="Y39" s="61"/>
      <c r="Z39" s="62"/>
      <c r="AA39" s="63" t="s">
        <v>34</v>
      </c>
      <c r="AB39" s="64"/>
      <c r="AC39" s="64"/>
      <c r="AD39" s="64"/>
      <c r="AE39" s="64"/>
      <c r="AF39" s="64"/>
      <c r="AG39" s="64"/>
      <c r="AH39" s="64"/>
      <c r="AI39" s="64"/>
      <c r="AJ39" s="65"/>
      <c r="AK39" s="31" t="str">
        <f t="shared" si="0"/>
        <v>200/200字</v>
      </c>
      <c r="AL39" s="13"/>
      <c r="AM39" s="13"/>
      <c r="AN39" s="13"/>
      <c r="AO39" s="13"/>
      <c r="AP39" s="13"/>
    </row>
    <row r="40" spans="1:42" ht="34.5" hidden="1" customHeight="1" outlineLevel="1">
      <c r="A40" s="30" t="b">
        <v>0</v>
      </c>
      <c r="B40" s="81" t="s">
        <v>11</v>
      </c>
      <c r="C40" s="82"/>
      <c r="D40" s="82"/>
      <c r="E40" s="82"/>
      <c r="F40" s="82"/>
      <c r="G40" s="82"/>
      <c r="H40" s="82"/>
      <c r="I40" s="82"/>
      <c r="J40" s="81" t="s">
        <v>11</v>
      </c>
      <c r="K40" s="83"/>
      <c r="L40" s="84" t="s">
        <v>11</v>
      </c>
      <c r="M40" s="84"/>
      <c r="N40" s="84"/>
      <c r="O40" s="84"/>
      <c r="P40" s="84" t="s">
        <v>11</v>
      </c>
      <c r="Q40" s="84"/>
      <c r="R40" s="84"/>
      <c r="S40" s="84"/>
      <c r="T40" s="84" t="s">
        <v>11</v>
      </c>
      <c r="U40" s="84"/>
      <c r="V40" s="84"/>
      <c r="W40" s="84"/>
      <c r="X40" s="60" t="s">
        <v>35</v>
      </c>
      <c r="Y40" s="61"/>
      <c r="Z40" s="62"/>
      <c r="AA40" s="63" t="s">
        <v>34</v>
      </c>
      <c r="AB40" s="64"/>
      <c r="AC40" s="64"/>
      <c r="AD40" s="64"/>
      <c r="AE40" s="64"/>
      <c r="AF40" s="64"/>
      <c r="AG40" s="64"/>
      <c r="AH40" s="64"/>
      <c r="AI40" s="64"/>
      <c r="AJ40" s="65"/>
      <c r="AK40" s="31" t="str">
        <f t="shared" si="0"/>
        <v>200/200字</v>
      </c>
      <c r="AL40" s="13"/>
      <c r="AM40" s="13"/>
      <c r="AN40" s="13"/>
      <c r="AO40" s="13"/>
      <c r="AP40" s="13"/>
    </row>
    <row r="41" spans="1:42" ht="34.5" hidden="1" customHeight="1" outlineLevel="1">
      <c r="A41" s="30" t="b">
        <v>0</v>
      </c>
      <c r="B41" s="81" t="s">
        <v>11</v>
      </c>
      <c r="C41" s="82"/>
      <c r="D41" s="82"/>
      <c r="E41" s="82"/>
      <c r="F41" s="82"/>
      <c r="G41" s="82"/>
      <c r="H41" s="82"/>
      <c r="I41" s="82"/>
      <c r="J41" s="81" t="s">
        <v>11</v>
      </c>
      <c r="K41" s="83"/>
      <c r="L41" s="84" t="s">
        <v>11</v>
      </c>
      <c r="M41" s="84"/>
      <c r="N41" s="84"/>
      <c r="O41" s="84"/>
      <c r="P41" s="84" t="s">
        <v>11</v>
      </c>
      <c r="Q41" s="84"/>
      <c r="R41" s="84"/>
      <c r="S41" s="84"/>
      <c r="T41" s="84" t="s">
        <v>11</v>
      </c>
      <c r="U41" s="84"/>
      <c r="V41" s="84"/>
      <c r="W41" s="84"/>
      <c r="X41" s="60" t="s">
        <v>36</v>
      </c>
      <c r="Y41" s="61"/>
      <c r="Z41" s="62"/>
      <c r="AA41" s="63" t="s">
        <v>34</v>
      </c>
      <c r="AB41" s="64"/>
      <c r="AC41" s="64"/>
      <c r="AD41" s="64"/>
      <c r="AE41" s="64"/>
      <c r="AF41" s="64"/>
      <c r="AG41" s="64"/>
      <c r="AH41" s="64"/>
      <c r="AI41" s="64"/>
      <c r="AJ41" s="65"/>
      <c r="AK41" s="31" t="str">
        <f t="shared" si="0"/>
        <v>200/200字</v>
      </c>
      <c r="AL41" s="13"/>
      <c r="AM41" s="13"/>
      <c r="AN41" s="13"/>
      <c r="AO41" s="13"/>
      <c r="AP41" s="13"/>
    </row>
    <row r="42" spans="1:42" ht="34.5" hidden="1" customHeight="1" outlineLevel="1">
      <c r="A42" s="30" t="b">
        <v>1</v>
      </c>
      <c r="B42" s="81" t="s">
        <v>11</v>
      </c>
      <c r="C42" s="82"/>
      <c r="D42" s="82"/>
      <c r="E42" s="82"/>
      <c r="F42" s="82"/>
      <c r="G42" s="82"/>
      <c r="H42" s="82"/>
      <c r="I42" s="82"/>
      <c r="J42" s="81" t="s">
        <v>11</v>
      </c>
      <c r="K42" s="83"/>
      <c r="L42" s="84" t="s">
        <v>11</v>
      </c>
      <c r="M42" s="84"/>
      <c r="N42" s="84"/>
      <c r="O42" s="84"/>
      <c r="P42" s="84" t="s">
        <v>11</v>
      </c>
      <c r="Q42" s="84"/>
      <c r="R42" s="84"/>
      <c r="S42" s="84"/>
      <c r="T42" s="84" t="s">
        <v>11</v>
      </c>
      <c r="U42" s="84"/>
      <c r="V42" s="84"/>
      <c r="W42" s="84"/>
      <c r="X42" s="60" t="s">
        <v>37</v>
      </c>
      <c r="Y42" s="61"/>
      <c r="Z42" s="62"/>
      <c r="AA42" s="63" t="s">
        <v>34</v>
      </c>
      <c r="AB42" s="64"/>
      <c r="AC42" s="64"/>
      <c r="AD42" s="64"/>
      <c r="AE42" s="64"/>
      <c r="AF42" s="64"/>
      <c r="AG42" s="64"/>
      <c r="AH42" s="64"/>
      <c r="AI42" s="64"/>
      <c r="AJ42" s="65"/>
      <c r="AK42" s="31" t="str">
        <f t="shared" si="0"/>
        <v>200/200字</v>
      </c>
      <c r="AL42" s="13"/>
      <c r="AM42" s="13"/>
      <c r="AN42" s="13"/>
      <c r="AO42" s="13"/>
      <c r="AP42" s="13"/>
    </row>
    <row r="43" spans="1:42" ht="34.5" hidden="1" customHeight="1" outlineLevel="1">
      <c r="A43" s="30" t="b">
        <v>0</v>
      </c>
      <c r="B43" s="81" t="s">
        <v>11</v>
      </c>
      <c r="C43" s="82"/>
      <c r="D43" s="82"/>
      <c r="E43" s="82"/>
      <c r="F43" s="82"/>
      <c r="G43" s="82"/>
      <c r="H43" s="82"/>
      <c r="I43" s="82"/>
      <c r="J43" s="81" t="s">
        <v>11</v>
      </c>
      <c r="K43" s="83"/>
      <c r="L43" s="84" t="s">
        <v>11</v>
      </c>
      <c r="M43" s="84"/>
      <c r="N43" s="84"/>
      <c r="O43" s="84"/>
      <c r="P43" s="84" t="s">
        <v>11</v>
      </c>
      <c r="Q43" s="84"/>
      <c r="R43" s="84"/>
      <c r="S43" s="84"/>
      <c r="T43" s="84" t="s">
        <v>11</v>
      </c>
      <c r="U43" s="84"/>
      <c r="V43" s="84"/>
      <c r="W43" s="84"/>
      <c r="X43" s="60" t="s">
        <v>33</v>
      </c>
      <c r="Y43" s="61"/>
      <c r="Z43" s="62"/>
      <c r="AA43" s="63" t="s">
        <v>34</v>
      </c>
      <c r="AB43" s="64"/>
      <c r="AC43" s="64"/>
      <c r="AD43" s="64"/>
      <c r="AE43" s="64"/>
      <c r="AF43" s="64"/>
      <c r="AG43" s="64"/>
      <c r="AH43" s="64"/>
      <c r="AI43" s="64"/>
      <c r="AJ43" s="65"/>
      <c r="AK43" s="31" t="str">
        <f t="shared" si="0"/>
        <v>200/200字</v>
      </c>
      <c r="AL43" s="13"/>
      <c r="AM43" s="13"/>
      <c r="AN43" s="13"/>
      <c r="AO43" s="13"/>
      <c r="AP43" s="13"/>
    </row>
    <row r="44" spans="1:42" ht="34.5" hidden="1" customHeight="1" outlineLevel="1">
      <c r="A44" s="30" t="b">
        <v>0</v>
      </c>
      <c r="B44" s="81" t="s">
        <v>11</v>
      </c>
      <c r="C44" s="82"/>
      <c r="D44" s="82"/>
      <c r="E44" s="82"/>
      <c r="F44" s="82"/>
      <c r="G44" s="82"/>
      <c r="H44" s="82"/>
      <c r="I44" s="82"/>
      <c r="J44" s="81" t="s">
        <v>11</v>
      </c>
      <c r="K44" s="83"/>
      <c r="L44" s="84" t="s">
        <v>11</v>
      </c>
      <c r="M44" s="84"/>
      <c r="N44" s="84"/>
      <c r="O44" s="84"/>
      <c r="P44" s="84" t="s">
        <v>11</v>
      </c>
      <c r="Q44" s="84"/>
      <c r="R44" s="84"/>
      <c r="S44" s="84"/>
      <c r="T44" s="84" t="s">
        <v>11</v>
      </c>
      <c r="U44" s="84"/>
      <c r="V44" s="84"/>
      <c r="W44" s="84"/>
      <c r="X44" s="60" t="s">
        <v>35</v>
      </c>
      <c r="Y44" s="61"/>
      <c r="Z44" s="62"/>
      <c r="AA44" s="63" t="s">
        <v>34</v>
      </c>
      <c r="AB44" s="64"/>
      <c r="AC44" s="64"/>
      <c r="AD44" s="64"/>
      <c r="AE44" s="64"/>
      <c r="AF44" s="64"/>
      <c r="AG44" s="64"/>
      <c r="AH44" s="64"/>
      <c r="AI44" s="64"/>
      <c r="AJ44" s="65"/>
      <c r="AK44" s="31" t="str">
        <f t="shared" si="0"/>
        <v>200/200字</v>
      </c>
      <c r="AL44" s="13"/>
      <c r="AM44" s="13"/>
      <c r="AN44" s="13"/>
      <c r="AO44" s="13"/>
      <c r="AP44" s="13"/>
    </row>
    <row r="45" spans="1:42" ht="34.5" hidden="1" customHeight="1" outlineLevel="1">
      <c r="A45" s="30" t="b">
        <v>1</v>
      </c>
      <c r="B45" s="81" t="s">
        <v>11</v>
      </c>
      <c r="C45" s="82"/>
      <c r="D45" s="82"/>
      <c r="E45" s="82"/>
      <c r="F45" s="82"/>
      <c r="G45" s="82"/>
      <c r="H45" s="82"/>
      <c r="I45" s="82"/>
      <c r="J45" s="81" t="s">
        <v>11</v>
      </c>
      <c r="K45" s="83"/>
      <c r="L45" s="84" t="s">
        <v>11</v>
      </c>
      <c r="M45" s="84"/>
      <c r="N45" s="84"/>
      <c r="O45" s="84"/>
      <c r="P45" s="84" t="s">
        <v>11</v>
      </c>
      <c r="Q45" s="84"/>
      <c r="R45" s="84"/>
      <c r="S45" s="84"/>
      <c r="T45" s="84" t="s">
        <v>11</v>
      </c>
      <c r="U45" s="84"/>
      <c r="V45" s="84"/>
      <c r="W45" s="84"/>
      <c r="X45" s="60" t="s">
        <v>36</v>
      </c>
      <c r="Y45" s="61"/>
      <c r="Z45" s="62"/>
      <c r="AA45" s="63" t="s">
        <v>34</v>
      </c>
      <c r="AB45" s="64"/>
      <c r="AC45" s="64"/>
      <c r="AD45" s="64"/>
      <c r="AE45" s="64"/>
      <c r="AF45" s="64"/>
      <c r="AG45" s="64"/>
      <c r="AH45" s="64"/>
      <c r="AI45" s="64"/>
      <c r="AJ45" s="65"/>
      <c r="AK45" s="31" t="str">
        <f t="shared" si="0"/>
        <v>200/200字</v>
      </c>
      <c r="AL45" s="13"/>
      <c r="AM45" s="13"/>
      <c r="AN45" s="13"/>
      <c r="AO45" s="13"/>
      <c r="AP45" s="13"/>
    </row>
    <row r="46" spans="1:42" ht="34.5" hidden="1" customHeight="1" outlineLevel="1">
      <c r="A46" s="30" t="b">
        <v>1</v>
      </c>
      <c r="B46" s="81" t="s">
        <v>11</v>
      </c>
      <c r="C46" s="82"/>
      <c r="D46" s="82"/>
      <c r="E46" s="82"/>
      <c r="F46" s="82"/>
      <c r="G46" s="82"/>
      <c r="H46" s="82"/>
      <c r="I46" s="82"/>
      <c r="J46" s="81" t="s">
        <v>11</v>
      </c>
      <c r="K46" s="83"/>
      <c r="L46" s="84" t="s">
        <v>11</v>
      </c>
      <c r="M46" s="84"/>
      <c r="N46" s="84"/>
      <c r="O46" s="84"/>
      <c r="P46" s="84" t="s">
        <v>11</v>
      </c>
      <c r="Q46" s="84"/>
      <c r="R46" s="84"/>
      <c r="S46" s="84"/>
      <c r="T46" s="84" t="s">
        <v>11</v>
      </c>
      <c r="U46" s="84"/>
      <c r="V46" s="84"/>
      <c r="W46" s="84"/>
      <c r="X46" s="60" t="s">
        <v>37</v>
      </c>
      <c r="Y46" s="61"/>
      <c r="Z46" s="62"/>
      <c r="AA46" s="63" t="s">
        <v>34</v>
      </c>
      <c r="AB46" s="64"/>
      <c r="AC46" s="64"/>
      <c r="AD46" s="64"/>
      <c r="AE46" s="64"/>
      <c r="AF46" s="64"/>
      <c r="AG46" s="64"/>
      <c r="AH46" s="64"/>
      <c r="AI46" s="64"/>
      <c r="AJ46" s="65"/>
      <c r="AK46" s="31" t="str">
        <f t="shared" si="0"/>
        <v>200/200字</v>
      </c>
      <c r="AL46" s="13"/>
      <c r="AM46" s="13"/>
      <c r="AN46" s="13"/>
      <c r="AO46" s="13"/>
      <c r="AP46" s="13"/>
    </row>
    <row r="47" spans="1:42" ht="34.5" hidden="1" customHeight="1" outlineLevel="1">
      <c r="A47" s="30" t="b">
        <v>1</v>
      </c>
      <c r="B47" s="81" t="s">
        <v>11</v>
      </c>
      <c r="C47" s="82"/>
      <c r="D47" s="82"/>
      <c r="E47" s="82"/>
      <c r="F47" s="82"/>
      <c r="G47" s="82"/>
      <c r="H47" s="82"/>
      <c r="I47" s="82"/>
      <c r="J47" s="81" t="s">
        <v>11</v>
      </c>
      <c r="K47" s="83"/>
      <c r="L47" s="84" t="s">
        <v>11</v>
      </c>
      <c r="M47" s="84"/>
      <c r="N47" s="84"/>
      <c r="O47" s="84"/>
      <c r="P47" s="84" t="s">
        <v>11</v>
      </c>
      <c r="Q47" s="84"/>
      <c r="R47" s="84"/>
      <c r="S47" s="84"/>
      <c r="T47" s="84" t="s">
        <v>11</v>
      </c>
      <c r="U47" s="84"/>
      <c r="V47" s="84"/>
      <c r="W47" s="84"/>
      <c r="X47" s="60" t="s">
        <v>33</v>
      </c>
      <c r="Y47" s="61"/>
      <c r="Z47" s="62"/>
      <c r="AA47" s="63" t="s">
        <v>34</v>
      </c>
      <c r="AB47" s="64"/>
      <c r="AC47" s="64"/>
      <c r="AD47" s="64"/>
      <c r="AE47" s="64"/>
      <c r="AF47" s="64"/>
      <c r="AG47" s="64"/>
      <c r="AH47" s="64"/>
      <c r="AI47" s="64"/>
      <c r="AJ47" s="65"/>
      <c r="AK47" s="31" t="str">
        <f t="shared" si="0"/>
        <v>200/200字</v>
      </c>
      <c r="AL47" s="13"/>
      <c r="AM47" s="13"/>
      <c r="AN47" s="13"/>
      <c r="AO47" s="13"/>
      <c r="AP47" s="13"/>
    </row>
    <row r="48" spans="1:42" ht="34.5" hidden="1" customHeight="1" outlineLevel="1">
      <c r="A48" s="30" t="b">
        <v>1</v>
      </c>
      <c r="B48" s="81" t="s">
        <v>11</v>
      </c>
      <c r="C48" s="82"/>
      <c r="D48" s="82"/>
      <c r="E48" s="82"/>
      <c r="F48" s="82"/>
      <c r="G48" s="82"/>
      <c r="H48" s="82"/>
      <c r="I48" s="82"/>
      <c r="J48" s="81" t="s">
        <v>11</v>
      </c>
      <c r="K48" s="83"/>
      <c r="L48" s="84" t="s">
        <v>11</v>
      </c>
      <c r="M48" s="84"/>
      <c r="N48" s="84"/>
      <c r="O48" s="84"/>
      <c r="P48" s="84" t="s">
        <v>11</v>
      </c>
      <c r="Q48" s="84"/>
      <c r="R48" s="84"/>
      <c r="S48" s="84"/>
      <c r="T48" s="84" t="s">
        <v>11</v>
      </c>
      <c r="U48" s="84"/>
      <c r="V48" s="84"/>
      <c r="W48" s="84"/>
      <c r="X48" s="60" t="s">
        <v>35</v>
      </c>
      <c r="Y48" s="61"/>
      <c r="Z48" s="62"/>
      <c r="AA48" s="63" t="s">
        <v>34</v>
      </c>
      <c r="AB48" s="64"/>
      <c r="AC48" s="64"/>
      <c r="AD48" s="64"/>
      <c r="AE48" s="64"/>
      <c r="AF48" s="64"/>
      <c r="AG48" s="64"/>
      <c r="AH48" s="64"/>
      <c r="AI48" s="64"/>
      <c r="AJ48" s="65"/>
      <c r="AK48" s="31" t="str">
        <f t="shared" si="0"/>
        <v>200/200字</v>
      </c>
      <c r="AL48" s="13"/>
      <c r="AM48" s="13"/>
      <c r="AN48" s="13"/>
      <c r="AO48" s="13"/>
      <c r="AP48" s="13"/>
    </row>
    <row r="49" spans="1:42" ht="34.5" hidden="1" customHeight="1" outlineLevel="1">
      <c r="A49" s="30" t="b">
        <v>0</v>
      </c>
      <c r="B49" s="81" t="s">
        <v>11</v>
      </c>
      <c r="C49" s="82"/>
      <c r="D49" s="82"/>
      <c r="E49" s="82"/>
      <c r="F49" s="82"/>
      <c r="G49" s="82"/>
      <c r="H49" s="82"/>
      <c r="I49" s="82"/>
      <c r="J49" s="81" t="s">
        <v>11</v>
      </c>
      <c r="K49" s="83"/>
      <c r="L49" s="84" t="s">
        <v>11</v>
      </c>
      <c r="M49" s="84"/>
      <c r="N49" s="84"/>
      <c r="O49" s="84"/>
      <c r="P49" s="84" t="s">
        <v>11</v>
      </c>
      <c r="Q49" s="84"/>
      <c r="R49" s="84"/>
      <c r="S49" s="84"/>
      <c r="T49" s="84" t="s">
        <v>11</v>
      </c>
      <c r="U49" s="84"/>
      <c r="V49" s="84"/>
      <c r="W49" s="84"/>
      <c r="X49" s="60" t="s">
        <v>36</v>
      </c>
      <c r="Y49" s="61"/>
      <c r="Z49" s="62"/>
      <c r="AA49" s="63" t="s">
        <v>34</v>
      </c>
      <c r="AB49" s="64"/>
      <c r="AC49" s="64"/>
      <c r="AD49" s="64"/>
      <c r="AE49" s="64"/>
      <c r="AF49" s="64"/>
      <c r="AG49" s="64"/>
      <c r="AH49" s="64"/>
      <c r="AI49" s="64"/>
      <c r="AJ49" s="65"/>
      <c r="AK49" s="31" t="str">
        <f t="shared" si="0"/>
        <v>200/200字</v>
      </c>
      <c r="AL49" s="13"/>
      <c r="AM49" s="13"/>
      <c r="AN49" s="13"/>
      <c r="AO49" s="13"/>
      <c r="AP49" s="13"/>
    </row>
    <row r="50" spans="1:42" ht="34.5" hidden="1" customHeight="1" outlineLevel="1">
      <c r="A50" s="30" t="b">
        <v>1</v>
      </c>
      <c r="B50" s="81" t="s">
        <v>11</v>
      </c>
      <c r="C50" s="82"/>
      <c r="D50" s="82"/>
      <c r="E50" s="82"/>
      <c r="F50" s="82"/>
      <c r="G50" s="82"/>
      <c r="H50" s="82"/>
      <c r="I50" s="82"/>
      <c r="J50" s="81" t="s">
        <v>11</v>
      </c>
      <c r="K50" s="83"/>
      <c r="L50" s="84" t="s">
        <v>11</v>
      </c>
      <c r="M50" s="84"/>
      <c r="N50" s="84"/>
      <c r="O50" s="84"/>
      <c r="P50" s="84" t="s">
        <v>11</v>
      </c>
      <c r="Q50" s="84"/>
      <c r="R50" s="84"/>
      <c r="S50" s="84"/>
      <c r="T50" s="84" t="s">
        <v>11</v>
      </c>
      <c r="U50" s="84"/>
      <c r="V50" s="84"/>
      <c r="W50" s="84"/>
      <c r="X50" s="60" t="s">
        <v>37</v>
      </c>
      <c r="Y50" s="61"/>
      <c r="Z50" s="62"/>
      <c r="AA50" s="63" t="s">
        <v>34</v>
      </c>
      <c r="AB50" s="64"/>
      <c r="AC50" s="64"/>
      <c r="AD50" s="64"/>
      <c r="AE50" s="64"/>
      <c r="AF50" s="64"/>
      <c r="AG50" s="64"/>
      <c r="AH50" s="64"/>
      <c r="AI50" s="64"/>
      <c r="AJ50" s="65"/>
      <c r="AK50" s="31" t="str">
        <f t="shared" si="0"/>
        <v>200/200字</v>
      </c>
      <c r="AL50" s="13"/>
      <c r="AM50" s="13"/>
      <c r="AN50" s="13"/>
      <c r="AO50" s="13"/>
      <c r="AP50" s="13"/>
    </row>
    <row r="51" spans="1:42" ht="34.5" hidden="1" customHeight="1" outlineLevel="1">
      <c r="A51" s="30" t="b">
        <v>0</v>
      </c>
      <c r="B51" s="81" t="s">
        <v>11</v>
      </c>
      <c r="C51" s="82"/>
      <c r="D51" s="82"/>
      <c r="E51" s="82"/>
      <c r="F51" s="82"/>
      <c r="G51" s="82"/>
      <c r="H51" s="82"/>
      <c r="I51" s="82"/>
      <c r="J51" s="81" t="s">
        <v>11</v>
      </c>
      <c r="K51" s="83"/>
      <c r="L51" s="84" t="s">
        <v>11</v>
      </c>
      <c r="M51" s="84"/>
      <c r="N51" s="84"/>
      <c r="O51" s="84"/>
      <c r="P51" s="84" t="s">
        <v>11</v>
      </c>
      <c r="Q51" s="84"/>
      <c r="R51" s="84"/>
      <c r="S51" s="84"/>
      <c r="T51" s="84" t="s">
        <v>11</v>
      </c>
      <c r="U51" s="84"/>
      <c r="V51" s="84"/>
      <c r="W51" s="84"/>
      <c r="X51" s="60" t="s">
        <v>33</v>
      </c>
      <c r="Y51" s="61"/>
      <c r="Z51" s="62"/>
      <c r="AA51" s="63" t="s">
        <v>34</v>
      </c>
      <c r="AB51" s="64"/>
      <c r="AC51" s="64"/>
      <c r="AD51" s="64"/>
      <c r="AE51" s="64"/>
      <c r="AF51" s="64"/>
      <c r="AG51" s="64"/>
      <c r="AH51" s="64"/>
      <c r="AI51" s="64"/>
      <c r="AJ51" s="65"/>
      <c r="AK51" s="31" t="str">
        <f t="shared" si="0"/>
        <v>200/200字</v>
      </c>
      <c r="AL51" s="13"/>
      <c r="AM51" s="13"/>
      <c r="AN51" s="13"/>
      <c r="AO51" s="13"/>
      <c r="AP51" s="13"/>
    </row>
    <row r="52" spans="1:42" ht="34.5" hidden="1" customHeight="1" outlineLevel="1">
      <c r="A52" s="30" t="b">
        <v>0</v>
      </c>
      <c r="B52" s="81" t="s">
        <v>11</v>
      </c>
      <c r="C52" s="82"/>
      <c r="D52" s="82"/>
      <c r="E52" s="82"/>
      <c r="F52" s="82"/>
      <c r="G52" s="82"/>
      <c r="H52" s="82"/>
      <c r="I52" s="82"/>
      <c r="J52" s="81" t="s">
        <v>11</v>
      </c>
      <c r="K52" s="83"/>
      <c r="L52" s="84" t="s">
        <v>11</v>
      </c>
      <c r="M52" s="84"/>
      <c r="N52" s="84"/>
      <c r="O52" s="84"/>
      <c r="P52" s="84" t="s">
        <v>11</v>
      </c>
      <c r="Q52" s="84"/>
      <c r="R52" s="84"/>
      <c r="S52" s="84"/>
      <c r="T52" s="84" t="s">
        <v>11</v>
      </c>
      <c r="U52" s="84"/>
      <c r="V52" s="84"/>
      <c r="W52" s="84"/>
      <c r="X52" s="60" t="s">
        <v>35</v>
      </c>
      <c r="Y52" s="61"/>
      <c r="Z52" s="62"/>
      <c r="AA52" s="63" t="s">
        <v>34</v>
      </c>
      <c r="AB52" s="64"/>
      <c r="AC52" s="64"/>
      <c r="AD52" s="64"/>
      <c r="AE52" s="64"/>
      <c r="AF52" s="64"/>
      <c r="AG52" s="64"/>
      <c r="AH52" s="64"/>
      <c r="AI52" s="64"/>
      <c r="AJ52" s="65"/>
      <c r="AK52" s="31" t="str">
        <f t="shared" si="0"/>
        <v>200/200字</v>
      </c>
      <c r="AL52" s="13"/>
      <c r="AM52" s="13"/>
      <c r="AN52" s="13"/>
      <c r="AO52" s="13"/>
      <c r="AP52" s="13"/>
    </row>
    <row r="53" spans="1:42" ht="34.5" hidden="1" customHeight="1" outlineLevel="1">
      <c r="A53" s="30" t="b">
        <v>0</v>
      </c>
      <c r="B53" s="81" t="s">
        <v>11</v>
      </c>
      <c r="C53" s="82"/>
      <c r="D53" s="82"/>
      <c r="E53" s="82"/>
      <c r="F53" s="82"/>
      <c r="G53" s="82"/>
      <c r="H53" s="82"/>
      <c r="I53" s="82"/>
      <c r="J53" s="81" t="s">
        <v>11</v>
      </c>
      <c r="K53" s="83"/>
      <c r="L53" s="84" t="s">
        <v>11</v>
      </c>
      <c r="M53" s="84"/>
      <c r="N53" s="84"/>
      <c r="O53" s="84"/>
      <c r="P53" s="84" t="s">
        <v>11</v>
      </c>
      <c r="Q53" s="84"/>
      <c r="R53" s="84"/>
      <c r="S53" s="84"/>
      <c r="T53" s="84" t="s">
        <v>11</v>
      </c>
      <c r="U53" s="84"/>
      <c r="V53" s="84"/>
      <c r="W53" s="84"/>
      <c r="X53" s="60" t="s">
        <v>36</v>
      </c>
      <c r="Y53" s="61"/>
      <c r="Z53" s="62"/>
      <c r="AA53" s="63" t="s">
        <v>34</v>
      </c>
      <c r="AB53" s="64"/>
      <c r="AC53" s="64"/>
      <c r="AD53" s="64"/>
      <c r="AE53" s="64"/>
      <c r="AF53" s="64"/>
      <c r="AG53" s="64"/>
      <c r="AH53" s="64"/>
      <c r="AI53" s="64"/>
      <c r="AJ53" s="65"/>
      <c r="AK53" s="31" t="str">
        <f t="shared" si="0"/>
        <v>200/200字</v>
      </c>
      <c r="AL53" s="13"/>
      <c r="AM53" s="13"/>
      <c r="AN53" s="13"/>
      <c r="AO53" s="13"/>
      <c r="AP53" s="13"/>
    </row>
    <row r="54" spans="1:42" ht="34.5" hidden="1" customHeight="1" outlineLevel="1">
      <c r="A54" s="30" t="b">
        <v>0</v>
      </c>
      <c r="B54" s="81" t="s">
        <v>11</v>
      </c>
      <c r="C54" s="82"/>
      <c r="D54" s="82"/>
      <c r="E54" s="82"/>
      <c r="F54" s="82"/>
      <c r="G54" s="82"/>
      <c r="H54" s="82"/>
      <c r="I54" s="82"/>
      <c r="J54" s="81" t="s">
        <v>11</v>
      </c>
      <c r="K54" s="83"/>
      <c r="L54" s="84" t="s">
        <v>11</v>
      </c>
      <c r="M54" s="84"/>
      <c r="N54" s="84"/>
      <c r="O54" s="84"/>
      <c r="P54" s="84" t="s">
        <v>11</v>
      </c>
      <c r="Q54" s="84"/>
      <c r="R54" s="84"/>
      <c r="S54" s="84"/>
      <c r="T54" s="84" t="s">
        <v>11</v>
      </c>
      <c r="U54" s="84"/>
      <c r="V54" s="84"/>
      <c r="W54" s="84"/>
      <c r="X54" s="60" t="s">
        <v>37</v>
      </c>
      <c r="Y54" s="61"/>
      <c r="Z54" s="62"/>
      <c r="AA54" s="63" t="s">
        <v>34</v>
      </c>
      <c r="AB54" s="64"/>
      <c r="AC54" s="64"/>
      <c r="AD54" s="64"/>
      <c r="AE54" s="64"/>
      <c r="AF54" s="64"/>
      <c r="AG54" s="64"/>
      <c r="AH54" s="64"/>
      <c r="AI54" s="64"/>
      <c r="AJ54" s="65"/>
      <c r="AK54" s="31" t="str">
        <f t="shared" si="0"/>
        <v>200/200字</v>
      </c>
      <c r="AL54" s="13"/>
      <c r="AM54" s="13"/>
      <c r="AN54" s="13"/>
      <c r="AO54" s="13"/>
      <c r="AP54" s="13"/>
    </row>
    <row r="55" spans="1:42" ht="34.5" hidden="1" customHeight="1" outlineLevel="1">
      <c r="A55" s="30" t="b">
        <v>0</v>
      </c>
      <c r="B55" s="81" t="s">
        <v>11</v>
      </c>
      <c r="C55" s="82"/>
      <c r="D55" s="82"/>
      <c r="E55" s="82"/>
      <c r="F55" s="82"/>
      <c r="G55" s="82"/>
      <c r="H55" s="82"/>
      <c r="I55" s="82"/>
      <c r="J55" s="81" t="s">
        <v>11</v>
      </c>
      <c r="K55" s="83"/>
      <c r="L55" s="84" t="s">
        <v>11</v>
      </c>
      <c r="M55" s="84"/>
      <c r="N55" s="84"/>
      <c r="O55" s="84"/>
      <c r="P55" s="84" t="s">
        <v>11</v>
      </c>
      <c r="Q55" s="84"/>
      <c r="R55" s="84"/>
      <c r="S55" s="84"/>
      <c r="T55" s="84" t="s">
        <v>11</v>
      </c>
      <c r="U55" s="84"/>
      <c r="V55" s="84"/>
      <c r="W55" s="84"/>
      <c r="X55" s="60" t="s">
        <v>33</v>
      </c>
      <c r="Y55" s="61"/>
      <c r="Z55" s="62"/>
      <c r="AA55" s="63" t="s">
        <v>34</v>
      </c>
      <c r="AB55" s="64"/>
      <c r="AC55" s="64"/>
      <c r="AD55" s="64"/>
      <c r="AE55" s="64"/>
      <c r="AF55" s="64"/>
      <c r="AG55" s="64"/>
      <c r="AH55" s="64"/>
      <c r="AI55" s="64"/>
      <c r="AJ55" s="65"/>
      <c r="AK55" s="31" t="str">
        <f t="shared" si="0"/>
        <v>200/200字</v>
      </c>
      <c r="AL55" s="13"/>
      <c r="AM55" s="13"/>
      <c r="AN55" s="13"/>
      <c r="AO55" s="13"/>
      <c r="AP55" s="13"/>
    </row>
    <row r="56" spans="1:42" ht="34.5" hidden="1" customHeight="1" outlineLevel="1">
      <c r="A56" s="30" t="b">
        <v>0</v>
      </c>
      <c r="B56" s="81" t="s">
        <v>11</v>
      </c>
      <c r="C56" s="82"/>
      <c r="D56" s="82"/>
      <c r="E56" s="82"/>
      <c r="F56" s="82"/>
      <c r="G56" s="82"/>
      <c r="H56" s="82"/>
      <c r="I56" s="82"/>
      <c r="J56" s="81" t="s">
        <v>11</v>
      </c>
      <c r="K56" s="83"/>
      <c r="L56" s="84" t="s">
        <v>11</v>
      </c>
      <c r="M56" s="84"/>
      <c r="N56" s="84"/>
      <c r="O56" s="84"/>
      <c r="P56" s="84" t="s">
        <v>11</v>
      </c>
      <c r="Q56" s="84"/>
      <c r="R56" s="84"/>
      <c r="S56" s="84"/>
      <c r="T56" s="84" t="s">
        <v>11</v>
      </c>
      <c r="U56" s="84"/>
      <c r="V56" s="84"/>
      <c r="W56" s="84"/>
      <c r="X56" s="60" t="s">
        <v>35</v>
      </c>
      <c r="Y56" s="61"/>
      <c r="Z56" s="62"/>
      <c r="AA56" s="63" t="s">
        <v>34</v>
      </c>
      <c r="AB56" s="64"/>
      <c r="AC56" s="64"/>
      <c r="AD56" s="64"/>
      <c r="AE56" s="64"/>
      <c r="AF56" s="64"/>
      <c r="AG56" s="64"/>
      <c r="AH56" s="64"/>
      <c r="AI56" s="64"/>
      <c r="AJ56" s="65"/>
      <c r="AK56" s="31" t="str">
        <f t="shared" si="0"/>
        <v>200/200字</v>
      </c>
      <c r="AL56" s="13"/>
      <c r="AM56" s="13"/>
      <c r="AN56" s="13"/>
      <c r="AO56" s="13"/>
      <c r="AP56" s="13"/>
    </row>
    <row r="57" spans="1:42" ht="34.5" hidden="1" customHeight="1" outlineLevel="1">
      <c r="A57" s="30" t="b">
        <v>1</v>
      </c>
      <c r="B57" s="81" t="s">
        <v>11</v>
      </c>
      <c r="C57" s="82"/>
      <c r="D57" s="82"/>
      <c r="E57" s="82"/>
      <c r="F57" s="82"/>
      <c r="G57" s="82"/>
      <c r="H57" s="82"/>
      <c r="I57" s="82"/>
      <c r="J57" s="81" t="s">
        <v>11</v>
      </c>
      <c r="K57" s="83"/>
      <c r="L57" s="84" t="s">
        <v>11</v>
      </c>
      <c r="M57" s="84"/>
      <c r="N57" s="84"/>
      <c r="O57" s="84"/>
      <c r="P57" s="84" t="s">
        <v>11</v>
      </c>
      <c r="Q57" s="84"/>
      <c r="R57" s="84"/>
      <c r="S57" s="84"/>
      <c r="T57" s="84" t="s">
        <v>11</v>
      </c>
      <c r="U57" s="84"/>
      <c r="V57" s="84"/>
      <c r="W57" s="84"/>
      <c r="X57" s="60" t="s">
        <v>36</v>
      </c>
      <c r="Y57" s="61"/>
      <c r="Z57" s="62"/>
      <c r="AA57" s="63" t="s">
        <v>34</v>
      </c>
      <c r="AB57" s="64"/>
      <c r="AC57" s="64"/>
      <c r="AD57" s="64"/>
      <c r="AE57" s="64"/>
      <c r="AF57" s="64"/>
      <c r="AG57" s="64"/>
      <c r="AH57" s="64"/>
      <c r="AI57" s="64"/>
      <c r="AJ57" s="65"/>
      <c r="AK57" s="31" t="str">
        <f t="shared" si="0"/>
        <v>200/200字</v>
      </c>
      <c r="AL57" s="13"/>
      <c r="AM57" s="13"/>
      <c r="AN57" s="13"/>
      <c r="AO57" s="13"/>
      <c r="AP57" s="13"/>
    </row>
    <row r="58" spans="1:42" ht="34.5" hidden="1" customHeight="1" outlineLevel="1">
      <c r="A58" s="30" t="b">
        <v>0</v>
      </c>
      <c r="B58" s="81" t="s">
        <v>11</v>
      </c>
      <c r="C58" s="82"/>
      <c r="D58" s="82"/>
      <c r="E58" s="82"/>
      <c r="F58" s="82"/>
      <c r="G58" s="82"/>
      <c r="H58" s="82"/>
      <c r="I58" s="82"/>
      <c r="J58" s="81" t="s">
        <v>11</v>
      </c>
      <c r="K58" s="83"/>
      <c r="L58" s="84" t="s">
        <v>11</v>
      </c>
      <c r="M58" s="84"/>
      <c r="N58" s="84"/>
      <c r="O58" s="84"/>
      <c r="P58" s="84" t="s">
        <v>11</v>
      </c>
      <c r="Q58" s="84"/>
      <c r="R58" s="84"/>
      <c r="S58" s="84"/>
      <c r="T58" s="84" t="s">
        <v>11</v>
      </c>
      <c r="U58" s="84"/>
      <c r="V58" s="84"/>
      <c r="W58" s="84"/>
      <c r="X58" s="60" t="s">
        <v>37</v>
      </c>
      <c r="Y58" s="61"/>
      <c r="Z58" s="62"/>
      <c r="AA58" s="63" t="s">
        <v>34</v>
      </c>
      <c r="AB58" s="64"/>
      <c r="AC58" s="64"/>
      <c r="AD58" s="64"/>
      <c r="AE58" s="64"/>
      <c r="AF58" s="64"/>
      <c r="AG58" s="64"/>
      <c r="AH58" s="64"/>
      <c r="AI58" s="64"/>
      <c r="AJ58" s="65"/>
      <c r="AK58" s="31" t="str">
        <f t="shared" si="0"/>
        <v>200/200字</v>
      </c>
      <c r="AL58" s="13"/>
      <c r="AM58" s="13"/>
      <c r="AN58" s="13"/>
      <c r="AO58" s="13"/>
      <c r="AP58" s="13"/>
    </row>
    <row r="59" spans="1:42" ht="34.5" hidden="1" customHeight="1" outlineLevel="1">
      <c r="A59" s="30" t="b">
        <v>0</v>
      </c>
      <c r="B59" s="81" t="s">
        <v>11</v>
      </c>
      <c r="C59" s="82"/>
      <c r="D59" s="82"/>
      <c r="E59" s="82"/>
      <c r="F59" s="82"/>
      <c r="G59" s="82"/>
      <c r="H59" s="82"/>
      <c r="I59" s="82"/>
      <c r="J59" s="81" t="s">
        <v>11</v>
      </c>
      <c r="K59" s="83"/>
      <c r="L59" s="84" t="s">
        <v>11</v>
      </c>
      <c r="M59" s="84"/>
      <c r="N59" s="84"/>
      <c r="O59" s="84"/>
      <c r="P59" s="84" t="s">
        <v>11</v>
      </c>
      <c r="Q59" s="84"/>
      <c r="R59" s="84"/>
      <c r="S59" s="84"/>
      <c r="T59" s="84" t="s">
        <v>11</v>
      </c>
      <c r="U59" s="84"/>
      <c r="V59" s="84"/>
      <c r="W59" s="84"/>
      <c r="X59" s="60" t="s">
        <v>33</v>
      </c>
      <c r="Y59" s="61"/>
      <c r="Z59" s="62"/>
      <c r="AA59" s="63" t="s">
        <v>34</v>
      </c>
      <c r="AB59" s="64"/>
      <c r="AC59" s="64"/>
      <c r="AD59" s="64"/>
      <c r="AE59" s="64"/>
      <c r="AF59" s="64"/>
      <c r="AG59" s="64"/>
      <c r="AH59" s="64"/>
      <c r="AI59" s="64"/>
      <c r="AJ59" s="65"/>
      <c r="AK59" s="31" t="str">
        <f t="shared" si="0"/>
        <v>200/200字</v>
      </c>
      <c r="AL59" s="13"/>
      <c r="AM59" s="13"/>
      <c r="AN59" s="13"/>
      <c r="AO59" s="13"/>
      <c r="AP59" s="13"/>
    </row>
    <row r="60" spans="1:42" ht="34.5" hidden="1" customHeight="1" outlineLevel="1">
      <c r="A60" s="30" t="b">
        <v>0</v>
      </c>
      <c r="B60" s="81" t="s">
        <v>11</v>
      </c>
      <c r="C60" s="82"/>
      <c r="D60" s="82"/>
      <c r="E60" s="82"/>
      <c r="F60" s="82"/>
      <c r="G60" s="82"/>
      <c r="H60" s="82"/>
      <c r="I60" s="82"/>
      <c r="J60" s="81" t="s">
        <v>11</v>
      </c>
      <c r="K60" s="83"/>
      <c r="L60" s="84" t="s">
        <v>11</v>
      </c>
      <c r="M60" s="84"/>
      <c r="N60" s="84"/>
      <c r="O60" s="84"/>
      <c r="P60" s="84" t="s">
        <v>11</v>
      </c>
      <c r="Q60" s="84"/>
      <c r="R60" s="84"/>
      <c r="S60" s="84"/>
      <c r="T60" s="84" t="s">
        <v>11</v>
      </c>
      <c r="U60" s="84"/>
      <c r="V60" s="84"/>
      <c r="W60" s="84"/>
      <c r="X60" s="60" t="s">
        <v>35</v>
      </c>
      <c r="Y60" s="61"/>
      <c r="Z60" s="62"/>
      <c r="AA60" s="63" t="s">
        <v>34</v>
      </c>
      <c r="AB60" s="64"/>
      <c r="AC60" s="64"/>
      <c r="AD60" s="64"/>
      <c r="AE60" s="64"/>
      <c r="AF60" s="64"/>
      <c r="AG60" s="64"/>
      <c r="AH60" s="64"/>
      <c r="AI60" s="64"/>
      <c r="AJ60" s="65"/>
      <c r="AK60" s="31" t="str">
        <f t="shared" si="0"/>
        <v>200/200字</v>
      </c>
      <c r="AL60" s="13"/>
      <c r="AM60" s="13"/>
      <c r="AN60" s="13"/>
      <c r="AO60" s="13"/>
      <c r="AP60" s="13"/>
    </row>
    <row r="61" spans="1:42" ht="34.5" hidden="1" customHeight="1" outlineLevel="1">
      <c r="A61" s="30" t="b">
        <v>0</v>
      </c>
      <c r="B61" s="81" t="s">
        <v>11</v>
      </c>
      <c r="C61" s="82"/>
      <c r="D61" s="82"/>
      <c r="E61" s="82"/>
      <c r="F61" s="82"/>
      <c r="G61" s="82"/>
      <c r="H61" s="82"/>
      <c r="I61" s="82"/>
      <c r="J61" s="81" t="s">
        <v>11</v>
      </c>
      <c r="K61" s="83"/>
      <c r="L61" s="84" t="s">
        <v>11</v>
      </c>
      <c r="M61" s="84"/>
      <c r="N61" s="84"/>
      <c r="O61" s="84"/>
      <c r="P61" s="84" t="s">
        <v>11</v>
      </c>
      <c r="Q61" s="84"/>
      <c r="R61" s="84"/>
      <c r="S61" s="84"/>
      <c r="T61" s="84" t="s">
        <v>11</v>
      </c>
      <c r="U61" s="84"/>
      <c r="V61" s="84"/>
      <c r="W61" s="84"/>
      <c r="X61" s="60" t="s">
        <v>36</v>
      </c>
      <c r="Y61" s="61"/>
      <c r="Z61" s="62"/>
      <c r="AA61" s="63" t="s">
        <v>34</v>
      </c>
      <c r="AB61" s="64"/>
      <c r="AC61" s="64"/>
      <c r="AD61" s="64"/>
      <c r="AE61" s="64"/>
      <c r="AF61" s="64"/>
      <c r="AG61" s="64"/>
      <c r="AH61" s="64"/>
      <c r="AI61" s="64"/>
      <c r="AJ61" s="65"/>
      <c r="AK61" s="31" t="str">
        <f t="shared" si="0"/>
        <v>200/200字</v>
      </c>
      <c r="AL61" s="13"/>
      <c r="AM61" s="13"/>
      <c r="AN61" s="13"/>
      <c r="AO61" s="13"/>
      <c r="AP61" s="13"/>
    </row>
    <row r="62" spans="1:42" ht="34.5" hidden="1" customHeight="1" outlineLevel="1">
      <c r="A62" s="30" t="b">
        <v>0</v>
      </c>
      <c r="B62" s="81" t="s">
        <v>11</v>
      </c>
      <c r="C62" s="82"/>
      <c r="D62" s="82"/>
      <c r="E62" s="82"/>
      <c r="F62" s="82"/>
      <c r="G62" s="82"/>
      <c r="H62" s="82"/>
      <c r="I62" s="82"/>
      <c r="J62" s="81" t="s">
        <v>11</v>
      </c>
      <c r="K62" s="83"/>
      <c r="L62" s="84" t="s">
        <v>11</v>
      </c>
      <c r="M62" s="84"/>
      <c r="N62" s="84"/>
      <c r="O62" s="84"/>
      <c r="P62" s="84" t="s">
        <v>11</v>
      </c>
      <c r="Q62" s="84"/>
      <c r="R62" s="84"/>
      <c r="S62" s="84"/>
      <c r="T62" s="84" t="s">
        <v>11</v>
      </c>
      <c r="U62" s="84"/>
      <c r="V62" s="84"/>
      <c r="W62" s="84"/>
      <c r="X62" s="60" t="s">
        <v>37</v>
      </c>
      <c r="Y62" s="61"/>
      <c r="Z62" s="62"/>
      <c r="AA62" s="63" t="s">
        <v>34</v>
      </c>
      <c r="AB62" s="64"/>
      <c r="AC62" s="64"/>
      <c r="AD62" s="64"/>
      <c r="AE62" s="64"/>
      <c r="AF62" s="64"/>
      <c r="AG62" s="64"/>
      <c r="AH62" s="64"/>
      <c r="AI62" s="64"/>
      <c r="AJ62" s="65"/>
      <c r="AK62" s="31" t="str">
        <f t="shared" si="0"/>
        <v>200/200字</v>
      </c>
      <c r="AL62" s="13"/>
      <c r="AM62" s="13"/>
      <c r="AN62" s="13"/>
      <c r="AO62" s="13"/>
      <c r="AP62" s="13"/>
    </row>
    <row r="63" spans="1:42" ht="34.5" hidden="1" customHeight="1" outlineLevel="1">
      <c r="A63" s="30" t="b">
        <v>0</v>
      </c>
      <c r="B63" s="81" t="s">
        <v>11</v>
      </c>
      <c r="C63" s="82"/>
      <c r="D63" s="82"/>
      <c r="E63" s="82"/>
      <c r="F63" s="82"/>
      <c r="G63" s="82"/>
      <c r="H63" s="82"/>
      <c r="I63" s="82"/>
      <c r="J63" s="81" t="s">
        <v>11</v>
      </c>
      <c r="K63" s="83"/>
      <c r="L63" s="84" t="s">
        <v>11</v>
      </c>
      <c r="M63" s="84"/>
      <c r="N63" s="84"/>
      <c r="O63" s="84"/>
      <c r="P63" s="84" t="s">
        <v>11</v>
      </c>
      <c r="Q63" s="84"/>
      <c r="R63" s="84"/>
      <c r="S63" s="84"/>
      <c r="T63" s="84" t="s">
        <v>11</v>
      </c>
      <c r="U63" s="84"/>
      <c r="V63" s="84"/>
      <c r="W63" s="84"/>
      <c r="X63" s="60" t="s">
        <v>33</v>
      </c>
      <c r="Y63" s="61"/>
      <c r="Z63" s="62"/>
      <c r="AA63" s="63" t="s">
        <v>34</v>
      </c>
      <c r="AB63" s="64"/>
      <c r="AC63" s="64"/>
      <c r="AD63" s="64"/>
      <c r="AE63" s="64"/>
      <c r="AF63" s="64"/>
      <c r="AG63" s="64"/>
      <c r="AH63" s="64"/>
      <c r="AI63" s="64"/>
      <c r="AJ63" s="65"/>
      <c r="AK63" s="31" t="str">
        <f t="shared" si="0"/>
        <v>200/200字</v>
      </c>
      <c r="AL63" s="13"/>
      <c r="AM63" s="13"/>
      <c r="AN63" s="13"/>
      <c r="AO63" s="13"/>
      <c r="AP63" s="13"/>
    </row>
    <row r="64" spans="1:42" ht="34.5" hidden="1" customHeight="1" outlineLevel="1">
      <c r="A64" s="30" t="b">
        <v>0</v>
      </c>
      <c r="B64" s="81" t="s">
        <v>11</v>
      </c>
      <c r="C64" s="82"/>
      <c r="D64" s="82"/>
      <c r="E64" s="82"/>
      <c r="F64" s="82"/>
      <c r="G64" s="82"/>
      <c r="H64" s="82"/>
      <c r="I64" s="82"/>
      <c r="J64" s="81" t="s">
        <v>11</v>
      </c>
      <c r="K64" s="83"/>
      <c r="L64" s="84" t="s">
        <v>11</v>
      </c>
      <c r="M64" s="84"/>
      <c r="N64" s="84"/>
      <c r="O64" s="84"/>
      <c r="P64" s="84" t="s">
        <v>11</v>
      </c>
      <c r="Q64" s="84"/>
      <c r="R64" s="84"/>
      <c r="S64" s="84"/>
      <c r="T64" s="84" t="s">
        <v>11</v>
      </c>
      <c r="U64" s="84"/>
      <c r="V64" s="84"/>
      <c r="W64" s="84"/>
      <c r="X64" s="60" t="s">
        <v>35</v>
      </c>
      <c r="Y64" s="61"/>
      <c r="Z64" s="62"/>
      <c r="AA64" s="63" t="s">
        <v>34</v>
      </c>
      <c r="AB64" s="64"/>
      <c r="AC64" s="64"/>
      <c r="AD64" s="64"/>
      <c r="AE64" s="64"/>
      <c r="AF64" s="64"/>
      <c r="AG64" s="64"/>
      <c r="AH64" s="64"/>
      <c r="AI64" s="64"/>
      <c r="AJ64" s="65"/>
      <c r="AK64" s="31" t="str">
        <f t="shared" si="0"/>
        <v>200/200字</v>
      </c>
      <c r="AL64" s="13"/>
      <c r="AM64" s="13"/>
      <c r="AN64" s="13"/>
      <c r="AO64" s="13"/>
      <c r="AP64" s="13"/>
    </row>
    <row r="65" spans="1:43" ht="34.5" hidden="1" customHeight="1" outlineLevel="1">
      <c r="A65" s="30" t="b">
        <v>0</v>
      </c>
      <c r="B65" s="81" t="s">
        <v>11</v>
      </c>
      <c r="C65" s="82"/>
      <c r="D65" s="82"/>
      <c r="E65" s="82"/>
      <c r="F65" s="82"/>
      <c r="G65" s="82"/>
      <c r="H65" s="82"/>
      <c r="I65" s="82"/>
      <c r="J65" s="81" t="s">
        <v>11</v>
      </c>
      <c r="K65" s="83"/>
      <c r="L65" s="84" t="s">
        <v>11</v>
      </c>
      <c r="M65" s="84"/>
      <c r="N65" s="84"/>
      <c r="O65" s="84"/>
      <c r="P65" s="84" t="s">
        <v>11</v>
      </c>
      <c r="Q65" s="84"/>
      <c r="R65" s="84"/>
      <c r="S65" s="84"/>
      <c r="T65" s="84" t="s">
        <v>11</v>
      </c>
      <c r="U65" s="84"/>
      <c r="V65" s="84"/>
      <c r="W65" s="84"/>
      <c r="X65" s="60" t="s">
        <v>36</v>
      </c>
      <c r="Y65" s="61"/>
      <c r="Z65" s="62"/>
      <c r="AA65" s="63" t="s">
        <v>34</v>
      </c>
      <c r="AB65" s="64"/>
      <c r="AC65" s="64"/>
      <c r="AD65" s="64"/>
      <c r="AE65" s="64"/>
      <c r="AF65" s="64"/>
      <c r="AG65" s="64"/>
      <c r="AH65" s="64"/>
      <c r="AI65" s="64"/>
      <c r="AJ65" s="65"/>
      <c r="AK65" s="31" t="str">
        <f t="shared" si="0"/>
        <v>200/200字</v>
      </c>
      <c r="AL65" s="13"/>
      <c r="AM65" s="13"/>
      <c r="AN65" s="13"/>
      <c r="AO65" s="13"/>
      <c r="AP65" s="13"/>
    </row>
    <row r="66" spans="1:43" ht="34.5" hidden="1" customHeight="1" outlineLevel="1">
      <c r="A66" s="30" t="b">
        <v>1</v>
      </c>
      <c r="B66" s="81" t="s">
        <v>11</v>
      </c>
      <c r="C66" s="82"/>
      <c r="D66" s="82"/>
      <c r="E66" s="82"/>
      <c r="F66" s="82"/>
      <c r="G66" s="82"/>
      <c r="H66" s="82"/>
      <c r="I66" s="82"/>
      <c r="J66" s="81" t="s">
        <v>11</v>
      </c>
      <c r="K66" s="83"/>
      <c r="L66" s="84" t="s">
        <v>11</v>
      </c>
      <c r="M66" s="84"/>
      <c r="N66" s="84"/>
      <c r="O66" s="84"/>
      <c r="P66" s="84" t="s">
        <v>11</v>
      </c>
      <c r="Q66" s="84"/>
      <c r="R66" s="84"/>
      <c r="S66" s="84"/>
      <c r="T66" s="84" t="s">
        <v>11</v>
      </c>
      <c r="U66" s="84"/>
      <c r="V66" s="84"/>
      <c r="W66" s="84"/>
      <c r="X66" s="60" t="s">
        <v>37</v>
      </c>
      <c r="Y66" s="61"/>
      <c r="Z66" s="62"/>
      <c r="AA66" s="63" t="s">
        <v>34</v>
      </c>
      <c r="AB66" s="64"/>
      <c r="AC66" s="64"/>
      <c r="AD66" s="64"/>
      <c r="AE66" s="64"/>
      <c r="AF66" s="64"/>
      <c r="AG66" s="64"/>
      <c r="AH66" s="64"/>
      <c r="AI66" s="64"/>
      <c r="AJ66" s="65"/>
      <c r="AK66" s="31" t="str">
        <f t="shared" si="0"/>
        <v>200/200字</v>
      </c>
      <c r="AL66" s="13"/>
      <c r="AM66" s="13"/>
      <c r="AN66" s="13"/>
      <c r="AO66" s="13"/>
      <c r="AP66" s="13"/>
    </row>
    <row r="67" spans="1:43" ht="34.5" hidden="1" customHeight="1" outlineLevel="1">
      <c r="A67" s="30" t="b">
        <v>0</v>
      </c>
      <c r="B67" s="81" t="s">
        <v>11</v>
      </c>
      <c r="C67" s="82"/>
      <c r="D67" s="82"/>
      <c r="E67" s="82"/>
      <c r="F67" s="82"/>
      <c r="G67" s="82"/>
      <c r="H67" s="82"/>
      <c r="I67" s="82"/>
      <c r="J67" s="81" t="s">
        <v>11</v>
      </c>
      <c r="K67" s="83"/>
      <c r="L67" s="84" t="s">
        <v>11</v>
      </c>
      <c r="M67" s="84"/>
      <c r="N67" s="84"/>
      <c r="O67" s="84"/>
      <c r="P67" s="84" t="s">
        <v>11</v>
      </c>
      <c r="Q67" s="84"/>
      <c r="R67" s="84"/>
      <c r="S67" s="84"/>
      <c r="T67" s="84" t="s">
        <v>11</v>
      </c>
      <c r="U67" s="84"/>
      <c r="V67" s="84"/>
      <c r="W67" s="84"/>
      <c r="X67" s="60" t="s">
        <v>33</v>
      </c>
      <c r="Y67" s="61"/>
      <c r="Z67" s="62"/>
      <c r="AA67" s="63" t="s">
        <v>34</v>
      </c>
      <c r="AB67" s="64"/>
      <c r="AC67" s="64"/>
      <c r="AD67" s="64"/>
      <c r="AE67" s="64"/>
      <c r="AF67" s="64"/>
      <c r="AG67" s="64"/>
      <c r="AH67" s="64"/>
      <c r="AI67" s="64"/>
      <c r="AJ67" s="65"/>
      <c r="AK67" s="31" t="str">
        <f t="shared" si="0"/>
        <v>200/200字</v>
      </c>
      <c r="AL67" s="13"/>
      <c r="AM67" s="13"/>
      <c r="AN67" s="13"/>
      <c r="AO67" s="13"/>
      <c r="AP67" s="13"/>
    </row>
    <row r="68" spans="1:43" ht="34.5" hidden="1" customHeight="1" outlineLevel="1">
      <c r="A68" s="30" t="b">
        <v>0</v>
      </c>
      <c r="B68" s="81" t="s">
        <v>11</v>
      </c>
      <c r="C68" s="82"/>
      <c r="D68" s="82"/>
      <c r="E68" s="82"/>
      <c r="F68" s="82"/>
      <c r="G68" s="82"/>
      <c r="H68" s="82"/>
      <c r="I68" s="82"/>
      <c r="J68" s="81" t="s">
        <v>11</v>
      </c>
      <c r="K68" s="83"/>
      <c r="L68" s="84" t="s">
        <v>11</v>
      </c>
      <c r="M68" s="84"/>
      <c r="N68" s="84"/>
      <c r="O68" s="84"/>
      <c r="P68" s="84" t="s">
        <v>11</v>
      </c>
      <c r="Q68" s="84"/>
      <c r="R68" s="84"/>
      <c r="S68" s="84"/>
      <c r="T68" s="84" t="s">
        <v>11</v>
      </c>
      <c r="U68" s="84"/>
      <c r="V68" s="84"/>
      <c r="W68" s="84"/>
      <c r="X68" s="60" t="s">
        <v>35</v>
      </c>
      <c r="Y68" s="61"/>
      <c r="Z68" s="62"/>
      <c r="AA68" s="63" t="s">
        <v>34</v>
      </c>
      <c r="AB68" s="64"/>
      <c r="AC68" s="64"/>
      <c r="AD68" s="64"/>
      <c r="AE68" s="64"/>
      <c r="AF68" s="64"/>
      <c r="AG68" s="64"/>
      <c r="AH68" s="64"/>
      <c r="AI68" s="64"/>
      <c r="AJ68" s="65"/>
      <c r="AK68" s="31" t="str">
        <f t="shared" si="0"/>
        <v>200/200字</v>
      </c>
      <c r="AL68" s="13"/>
      <c r="AM68" s="13"/>
      <c r="AN68" s="13"/>
      <c r="AO68" s="13"/>
      <c r="AP68" s="13"/>
    </row>
    <row r="69" spans="1:43" ht="34.5" hidden="1" customHeight="1" outlineLevel="1">
      <c r="A69" s="30" t="b">
        <v>0</v>
      </c>
      <c r="B69" s="81" t="s">
        <v>11</v>
      </c>
      <c r="C69" s="82"/>
      <c r="D69" s="82"/>
      <c r="E69" s="82"/>
      <c r="F69" s="82"/>
      <c r="G69" s="82"/>
      <c r="H69" s="82"/>
      <c r="I69" s="82"/>
      <c r="J69" s="81" t="s">
        <v>11</v>
      </c>
      <c r="K69" s="83"/>
      <c r="L69" s="84" t="s">
        <v>11</v>
      </c>
      <c r="M69" s="84"/>
      <c r="N69" s="84"/>
      <c r="O69" s="84"/>
      <c r="P69" s="84" t="s">
        <v>11</v>
      </c>
      <c r="Q69" s="84"/>
      <c r="R69" s="84"/>
      <c r="S69" s="84"/>
      <c r="T69" s="84" t="s">
        <v>11</v>
      </c>
      <c r="U69" s="84"/>
      <c r="V69" s="84"/>
      <c r="W69" s="84"/>
      <c r="X69" s="60" t="s">
        <v>36</v>
      </c>
      <c r="Y69" s="61"/>
      <c r="Z69" s="62"/>
      <c r="AA69" s="63" t="s">
        <v>34</v>
      </c>
      <c r="AB69" s="64"/>
      <c r="AC69" s="64"/>
      <c r="AD69" s="64"/>
      <c r="AE69" s="64"/>
      <c r="AF69" s="64"/>
      <c r="AG69" s="64"/>
      <c r="AH69" s="64"/>
      <c r="AI69" s="64"/>
      <c r="AJ69" s="65"/>
      <c r="AK69" s="31" t="str">
        <f t="shared" si="0"/>
        <v>200/200字</v>
      </c>
      <c r="AL69" s="13"/>
      <c r="AM69" s="13"/>
      <c r="AN69" s="13"/>
      <c r="AO69" s="13"/>
      <c r="AP69" s="13"/>
    </row>
    <row r="70" spans="1:43" s="32" customFormat="1" ht="20.100000000000001" collapsed="1">
      <c r="A70" s="18"/>
      <c r="B70" s="33"/>
      <c r="D70" s="3"/>
      <c r="E70" s="3"/>
      <c r="F70" s="4"/>
      <c r="G70" s="4"/>
      <c r="H70" s="4"/>
      <c r="I70" s="4"/>
      <c r="J70" s="4"/>
      <c r="K70" s="4"/>
      <c r="L70" s="4"/>
      <c r="M70" s="4"/>
      <c r="N70" s="4"/>
      <c r="O70" s="4"/>
      <c r="P70" s="4"/>
      <c r="Q70" s="4"/>
      <c r="R70" s="4"/>
      <c r="S70" s="4"/>
    </row>
    <row r="71" spans="1:43">
      <c r="B71" s="27" t="s">
        <v>38</v>
      </c>
      <c r="AK71" s="29"/>
      <c r="AL71" s="13"/>
      <c r="AM71" s="13"/>
      <c r="AN71" s="13"/>
      <c r="AO71" s="13"/>
      <c r="AP71" s="13"/>
    </row>
    <row r="72" spans="1:43" ht="18">
      <c r="B72" s="45" t="s">
        <v>39</v>
      </c>
      <c r="C72" s="46"/>
      <c r="D72" s="46"/>
      <c r="E72" s="46"/>
      <c r="F72" s="46"/>
      <c r="G72" s="46"/>
      <c r="H72" s="46"/>
      <c r="I72" s="46"/>
      <c r="J72" s="46"/>
      <c r="K72" s="47"/>
      <c r="L72" s="54" t="s">
        <v>11</v>
      </c>
      <c r="M72" s="55"/>
      <c r="N72" s="55"/>
      <c r="O72" s="55"/>
      <c r="P72" s="55"/>
      <c r="Q72" s="55"/>
      <c r="R72" s="55"/>
      <c r="S72" s="57"/>
      <c r="T72" s="58"/>
      <c r="U72" s="58"/>
      <c r="V72" s="58"/>
      <c r="W72" s="58"/>
      <c r="X72" s="58"/>
      <c r="Y72" s="58"/>
      <c r="Z72" s="58"/>
      <c r="AA72" s="58"/>
      <c r="AB72" s="58"/>
      <c r="AC72" s="58"/>
      <c r="AD72" s="58"/>
      <c r="AE72" s="58"/>
      <c r="AF72" s="58"/>
      <c r="AG72" s="58"/>
      <c r="AH72" s="58"/>
      <c r="AI72" s="58"/>
      <c r="AJ72" s="59"/>
      <c r="AK72" s="43"/>
      <c r="AL72" s="44"/>
      <c r="AM72" s="44"/>
      <c r="AN72" s="13"/>
      <c r="AO72" s="13"/>
      <c r="AP72" s="13"/>
    </row>
    <row r="73" spans="1:43" ht="18" customHeight="1">
      <c r="B73" s="48" t="s">
        <v>40</v>
      </c>
      <c r="C73" s="49"/>
      <c r="D73" s="49"/>
      <c r="E73" s="49"/>
      <c r="F73" s="49"/>
      <c r="G73" s="49"/>
      <c r="H73" s="49"/>
      <c r="I73" s="49"/>
      <c r="J73" s="49"/>
      <c r="K73" s="50"/>
      <c r="L73" s="15"/>
      <c r="M73" s="54"/>
      <c r="N73" s="55"/>
      <c r="O73" s="55"/>
      <c r="P73" s="55"/>
      <c r="Q73" s="55"/>
      <c r="R73" s="55"/>
      <c r="S73" s="14"/>
      <c r="T73" s="54"/>
      <c r="U73" s="55"/>
      <c r="V73" s="55"/>
      <c r="W73" s="55"/>
      <c r="X73" s="55"/>
      <c r="Y73" s="55"/>
      <c r="Z73" s="55"/>
      <c r="AA73" s="56"/>
      <c r="AB73" s="15"/>
      <c r="AC73" s="54"/>
      <c r="AD73" s="55"/>
      <c r="AE73" s="55"/>
      <c r="AF73" s="55"/>
      <c r="AG73" s="55"/>
      <c r="AH73" s="55"/>
      <c r="AI73" s="55"/>
      <c r="AJ73" s="56"/>
      <c r="AK73" s="43" t="b">
        <v>1</v>
      </c>
      <c r="AL73" s="44" t="b">
        <v>1</v>
      </c>
      <c r="AM73" s="44" t="b">
        <v>0</v>
      </c>
      <c r="AN73" s="13"/>
      <c r="AO73" s="13"/>
      <c r="AP73" s="13"/>
    </row>
    <row r="74" spans="1:43" ht="18">
      <c r="B74" s="51"/>
      <c r="C74" s="52"/>
      <c r="D74" s="52"/>
      <c r="E74" s="52"/>
      <c r="F74" s="52"/>
      <c r="G74" s="52"/>
      <c r="H74" s="52"/>
      <c r="I74" s="52"/>
      <c r="J74" s="52"/>
      <c r="K74" s="53"/>
      <c r="L74" s="34"/>
      <c r="M74" s="35"/>
      <c r="N74" s="35"/>
      <c r="O74" s="35"/>
      <c r="P74" s="35"/>
      <c r="Q74" s="35"/>
      <c r="R74" s="36"/>
      <c r="S74" s="15"/>
      <c r="T74" s="54"/>
      <c r="U74" s="55"/>
      <c r="V74" s="55"/>
      <c r="W74" s="55"/>
      <c r="X74" s="55"/>
      <c r="Y74" s="55"/>
      <c r="Z74" s="55"/>
      <c r="AA74" s="56"/>
      <c r="AB74" s="15"/>
      <c r="AC74" s="54"/>
      <c r="AD74" s="55"/>
      <c r="AE74" s="55"/>
      <c r="AF74" s="55"/>
      <c r="AG74" s="55"/>
      <c r="AH74" s="55"/>
      <c r="AI74" s="55"/>
      <c r="AJ74" s="56"/>
      <c r="AK74" s="43"/>
      <c r="AL74" s="44" t="b">
        <v>1</v>
      </c>
      <c r="AM74" s="44" t="b">
        <v>0</v>
      </c>
      <c r="AN74" s="13"/>
      <c r="AO74" s="13"/>
      <c r="AP74" s="13"/>
    </row>
    <row r="75" spans="1:43" ht="32.450000000000003" customHeight="1">
      <c r="B75" s="45" t="s">
        <v>41</v>
      </c>
      <c r="C75" s="46"/>
      <c r="D75" s="46"/>
      <c r="E75" s="46"/>
      <c r="F75" s="46"/>
      <c r="G75" s="46"/>
      <c r="H75" s="46"/>
      <c r="I75" s="46"/>
      <c r="J75" s="46"/>
      <c r="K75" s="47"/>
      <c r="L75" s="54" t="s">
        <v>11</v>
      </c>
      <c r="M75" s="55"/>
      <c r="N75" s="55"/>
      <c r="O75" s="55"/>
      <c r="P75" s="55"/>
      <c r="Q75" s="55"/>
      <c r="R75" s="56"/>
      <c r="S75" s="16"/>
      <c r="T75" s="16"/>
      <c r="U75" s="16"/>
      <c r="V75" s="16"/>
      <c r="W75" s="16"/>
      <c r="X75" s="16"/>
      <c r="Y75" s="16"/>
      <c r="Z75" s="16"/>
      <c r="AA75" s="16"/>
      <c r="AB75" s="16"/>
      <c r="AC75" s="16"/>
      <c r="AD75" s="16"/>
      <c r="AE75" s="16"/>
      <c r="AF75" s="16"/>
      <c r="AG75" s="16"/>
      <c r="AH75" s="16"/>
      <c r="AI75" s="16"/>
      <c r="AJ75" s="17"/>
      <c r="AK75" s="31"/>
      <c r="AL75" s="13"/>
      <c r="AM75" s="13"/>
      <c r="AN75" s="13"/>
      <c r="AO75" s="13"/>
      <c r="AP75" s="13"/>
    </row>
    <row r="76" spans="1:43" ht="18" customHeight="1">
      <c r="B76" s="48" t="s">
        <v>42</v>
      </c>
      <c r="C76" s="49"/>
      <c r="D76" s="49"/>
      <c r="E76" s="49"/>
      <c r="F76" s="49"/>
      <c r="G76" s="49"/>
      <c r="H76" s="49"/>
      <c r="I76" s="49"/>
      <c r="J76" s="49"/>
      <c r="K76" s="50"/>
      <c r="L76" s="15"/>
      <c r="M76" s="54"/>
      <c r="N76" s="55"/>
      <c r="O76" s="55"/>
      <c r="P76" s="55"/>
      <c r="Q76" s="55"/>
      <c r="R76" s="55"/>
      <c r="S76" s="14"/>
      <c r="T76" s="54"/>
      <c r="U76" s="55"/>
      <c r="V76" s="55"/>
      <c r="W76" s="55"/>
      <c r="X76" s="55"/>
      <c r="Y76" s="55"/>
      <c r="Z76" s="55"/>
      <c r="AA76" s="56"/>
      <c r="AB76" s="15"/>
      <c r="AC76" s="54"/>
      <c r="AD76" s="55"/>
      <c r="AE76" s="55"/>
      <c r="AF76" s="55"/>
      <c r="AG76" s="55"/>
      <c r="AH76" s="55"/>
      <c r="AI76" s="55"/>
      <c r="AJ76" s="56"/>
      <c r="AK76" s="43" t="b">
        <v>1</v>
      </c>
      <c r="AL76" s="44" t="b">
        <v>0</v>
      </c>
      <c r="AM76" s="44" t="b">
        <v>1</v>
      </c>
      <c r="AN76" s="42"/>
      <c r="AO76" s="42"/>
      <c r="AP76" s="42"/>
      <c r="AQ76" s="22"/>
    </row>
    <row r="77" spans="1:43" ht="18">
      <c r="B77" s="51"/>
      <c r="C77" s="52"/>
      <c r="D77" s="52"/>
      <c r="E77" s="52"/>
      <c r="F77" s="52"/>
      <c r="G77" s="52"/>
      <c r="H77" s="52"/>
      <c r="I77" s="52"/>
      <c r="J77" s="52"/>
      <c r="K77" s="53"/>
      <c r="L77" s="15"/>
      <c r="M77" s="54"/>
      <c r="N77" s="55"/>
      <c r="O77" s="55"/>
      <c r="P77" s="55"/>
      <c r="Q77" s="55"/>
      <c r="R77" s="56"/>
      <c r="S77" s="15"/>
      <c r="T77" s="54"/>
      <c r="U77" s="55"/>
      <c r="V77" s="55"/>
      <c r="W77" s="55"/>
      <c r="X77" s="55"/>
      <c r="Y77" s="55"/>
      <c r="Z77" s="55"/>
      <c r="AA77" s="56"/>
      <c r="AB77" s="15"/>
      <c r="AC77" s="54"/>
      <c r="AD77" s="55"/>
      <c r="AE77" s="55"/>
      <c r="AF77" s="55"/>
      <c r="AG77" s="55"/>
      <c r="AH77" s="55"/>
      <c r="AI77" s="55"/>
      <c r="AJ77" s="56"/>
      <c r="AK77" s="43" t="b">
        <v>1</v>
      </c>
      <c r="AL77" s="44" t="b">
        <v>0</v>
      </c>
      <c r="AM77" s="44" t="b">
        <v>1</v>
      </c>
      <c r="AN77" s="42"/>
      <c r="AO77" s="42"/>
      <c r="AP77" s="42"/>
      <c r="AQ77" s="22"/>
    </row>
    <row r="78" spans="1:43" ht="42.6" customHeight="1">
      <c r="B78" s="45" t="s">
        <v>43</v>
      </c>
      <c r="C78" s="46"/>
      <c r="D78" s="46"/>
      <c r="E78" s="46"/>
      <c r="F78" s="46"/>
      <c r="G78" s="46"/>
      <c r="H78" s="46"/>
      <c r="I78" s="46"/>
      <c r="J78" s="46"/>
      <c r="K78" s="47"/>
      <c r="L78" s="66"/>
      <c r="M78" s="67"/>
      <c r="N78" s="67"/>
      <c r="O78" s="67"/>
      <c r="P78" s="67"/>
      <c r="Q78" s="67"/>
      <c r="R78" s="67"/>
      <c r="S78" s="67"/>
      <c r="T78" s="67"/>
      <c r="U78" s="67"/>
      <c r="V78" s="67"/>
      <c r="W78" s="67"/>
      <c r="X78" s="67"/>
      <c r="Y78" s="67"/>
      <c r="Z78" s="67"/>
      <c r="AA78" s="67"/>
      <c r="AB78" s="67"/>
      <c r="AC78" s="67"/>
      <c r="AD78" s="67"/>
      <c r="AE78" s="67"/>
      <c r="AF78" s="67"/>
      <c r="AG78" s="67"/>
      <c r="AH78" s="67"/>
      <c r="AI78" s="67"/>
      <c r="AJ78" s="68"/>
      <c r="AK78" s="31" t="str">
        <f>LEN(L78)&amp;"/200字"</f>
        <v>0/200字</v>
      </c>
      <c r="AL78" s="13"/>
      <c r="AM78" s="13"/>
      <c r="AN78" s="13"/>
      <c r="AO78" s="13"/>
      <c r="AP78" s="13"/>
    </row>
    <row r="79" spans="1:43" ht="42.6" customHeight="1">
      <c r="B79" s="45" t="s">
        <v>44</v>
      </c>
      <c r="C79" s="46"/>
      <c r="D79" s="46"/>
      <c r="E79" s="46"/>
      <c r="F79" s="46"/>
      <c r="G79" s="46"/>
      <c r="H79" s="46"/>
      <c r="I79" s="46"/>
      <c r="J79" s="46"/>
      <c r="K79" s="47"/>
      <c r="L79" s="66"/>
      <c r="M79" s="67"/>
      <c r="N79" s="67"/>
      <c r="O79" s="67"/>
      <c r="P79" s="67"/>
      <c r="Q79" s="67"/>
      <c r="R79" s="67"/>
      <c r="S79" s="67"/>
      <c r="T79" s="67"/>
      <c r="U79" s="67"/>
      <c r="V79" s="67"/>
      <c r="W79" s="67"/>
      <c r="X79" s="67"/>
      <c r="Y79" s="67"/>
      <c r="Z79" s="67"/>
      <c r="AA79" s="67"/>
      <c r="AB79" s="67"/>
      <c r="AC79" s="67"/>
      <c r="AD79" s="67"/>
      <c r="AE79" s="67"/>
      <c r="AF79" s="67"/>
      <c r="AG79" s="67"/>
      <c r="AH79" s="67"/>
      <c r="AI79" s="67"/>
      <c r="AJ79" s="68"/>
      <c r="AK79" s="31" t="str">
        <f t="shared" ref="AK79:AK81" si="1">LEN(L79)&amp;"/200字"</f>
        <v>0/200字</v>
      </c>
      <c r="AL79" s="13"/>
      <c r="AM79" s="13"/>
      <c r="AN79" s="13"/>
      <c r="AO79" s="13"/>
      <c r="AP79" s="13"/>
    </row>
    <row r="80" spans="1:43" ht="42.6" customHeight="1">
      <c r="B80" s="85" t="str">
        <f>IF(I4="資金分配団体","5. 実行団体の進捗に関する報告","")</f>
        <v>5. 実行団体の進捗に関する報告</v>
      </c>
      <c r="C80" s="86"/>
      <c r="D80" s="86"/>
      <c r="E80" s="86"/>
      <c r="F80" s="86"/>
      <c r="G80" s="86"/>
      <c r="H80" s="86"/>
      <c r="I80" s="86"/>
      <c r="J80" s="86"/>
      <c r="K80" s="87"/>
      <c r="L80" s="66"/>
      <c r="M80" s="67"/>
      <c r="N80" s="67"/>
      <c r="O80" s="67"/>
      <c r="P80" s="67"/>
      <c r="Q80" s="67"/>
      <c r="R80" s="67"/>
      <c r="S80" s="67"/>
      <c r="T80" s="67"/>
      <c r="U80" s="67"/>
      <c r="V80" s="67"/>
      <c r="W80" s="67"/>
      <c r="X80" s="67"/>
      <c r="Y80" s="67"/>
      <c r="Z80" s="67"/>
      <c r="AA80" s="67"/>
      <c r="AB80" s="67"/>
      <c r="AC80" s="67"/>
      <c r="AD80" s="67"/>
      <c r="AE80" s="67"/>
      <c r="AF80" s="67"/>
      <c r="AG80" s="67"/>
      <c r="AH80" s="67"/>
      <c r="AI80" s="67"/>
      <c r="AJ80" s="68"/>
      <c r="AK80" s="31" t="str">
        <f t="shared" si="1"/>
        <v>0/200字</v>
      </c>
      <c r="AL80" s="13"/>
      <c r="AM80" s="13"/>
      <c r="AN80" s="13"/>
      <c r="AO80" s="13"/>
      <c r="AP80" s="13"/>
    </row>
    <row r="81" spans="1:42" ht="42.6" customHeight="1">
      <c r="B81" s="103" t="str">
        <f>IF(I4="資金分配団体","6. 非資金的支援の活動に関する報告","")</f>
        <v>6. 非資金的支援の活動に関する報告</v>
      </c>
      <c r="C81" s="104"/>
      <c r="D81" s="104"/>
      <c r="E81" s="104"/>
      <c r="F81" s="104"/>
      <c r="G81" s="104"/>
      <c r="H81" s="104"/>
      <c r="I81" s="104"/>
      <c r="J81" s="104"/>
      <c r="K81" s="105"/>
      <c r="L81" s="66"/>
      <c r="M81" s="67"/>
      <c r="N81" s="67"/>
      <c r="O81" s="67"/>
      <c r="P81" s="67"/>
      <c r="Q81" s="67"/>
      <c r="R81" s="67"/>
      <c r="S81" s="67"/>
      <c r="T81" s="67"/>
      <c r="U81" s="67"/>
      <c r="V81" s="67"/>
      <c r="W81" s="67"/>
      <c r="X81" s="67"/>
      <c r="Y81" s="67"/>
      <c r="Z81" s="67"/>
      <c r="AA81" s="67"/>
      <c r="AB81" s="67"/>
      <c r="AC81" s="67"/>
      <c r="AD81" s="67"/>
      <c r="AE81" s="67"/>
      <c r="AF81" s="67"/>
      <c r="AG81" s="67"/>
      <c r="AH81" s="67"/>
      <c r="AI81" s="67"/>
      <c r="AJ81" s="68"/>
      <c r="AK81" s="31" t="str">
        <f t="shared" si="1"/>
        <v>0/200字</v>
      </c>
      <c r="AL81" s="13"/>
      <c r="AM81" s="13"/>
      <c r="AN81" s="13"/>
      <c r="AO81" s="13"/>
      <c r="AP81" s="13"/>
    </row>
    <row r="82" spans="1:42">
      <c r="AK82" s="26"/>
    </row>
    <row r="83" spans="1:42">
      <c r="B83" s="27" t="s">
        <v>45</v>
      </c>
      <c r="AK83" s="26"/>
    </row>
    <row r="84" spans="1:42" ht="15.6" customHeight="1">
      <c r="B84" s="7" t="s">
        <v>46</v>
      </c>
      <c r="C84" s="8"/>
      <c r="D84" s="8"/>
      <c r="E84" s="8"/>
      <c r="F84" s="8"/>
      <c r="G84" s="8"/>
      <c r="H84" s="8"/>
      <c r="I84" s="8"/>
      <c r="J84" s="8"/>
      <c r="K84" s="37"/>
      <c r="L84" s="91" t="s">
        <v>47</v>
      </c>
      <c r="M84" s="92"/>
      <c r="N84" s="92"/>
      <c r="O84" s="93"/>
      <c r="P84" s="91" t="s">
        <v>48</v>
      </c>
      <c r="Q84" s="92"/>
      <c r="R84" s="92"/>
      <c r="S84" s="92"/>
      <c r="T84" s="92"/>
      <c r="U84" s="92"/>
      <c r="V84" s="92"/>
      <c r="W84" s="92"/>
      <c r="X84" s="92"/>
      <c r="Y84" s="92"/>
      <c r="Z84" s="92"/>
      <c r="AA84" s="92"/>
      <c r="AB84" s="92"/>
      <c r="AC84" s="92"/>
      <c r="AD84" s="92"/>
      <c r="AE84" s="92"/>
      <c r="AF84" s="92"/>
      <c r="AG84" s="92"/>
      <c r="AH84" s="92"/>
      <c r="AI84" s="92"/>
      <c r="AJ84" s="93"/>
      <c r="AK84" s="29"/>
      <c r="AL84" s="13"/>
      <c r="AM84" s="13"/>
      <c r="AN84" s="13"/>
      <c r="AO84" s="13"/>
      <c r="AP84" s="13"/>
    </row>
    <row r="85" spans="1:42" ht="65.099999999999994" customHeight="1">
      <c r="A85" s="30" t="b">
        <v>1</v>
      </c>
      <c r="B85" s="45" t="s">
        <v>49</v>
      </c>
      <c r="C85" s="46"/>
      <c r="D85" s="46"/>
      <c r="E85" s="46"/>
      <c r="F85" s="46"/>
      <c r="G85" s="46"/>
      <c r="H85" s="46"/>
      <c r="I85" s="46"/>
      <c r="J85" s="46"/>
      <c r="K85" s="47"/>
      <c r="L85" s="54"/>
      <c r="M85" s="55"/>
      <c r="N85" s="55"/>
      <c r="O85" s="56"/>
      <c r="P85" s="94"/>
      <c r="Q85" s="95"/>
      <c r="R85" s="95"/>
      <c r="S85" s="95"/>
      <c r="T85" s="95"/>
      <c r="U85" s="95"/>
      <c r="V85" s="95"/>
      <c r="W85" s="95"/>
      <c r="X85" s="95"/>
      <c r="Y85" s="95"/>
      <c r="Z85" s="95"/>
      <c r="AA85" s="95"/>
      <c r="AB85" s="95"/>
      <c r="AC85" s="95"/>
      <c r="AD85" s="95"/>
      <c r="AE85" s="95"/>
      <c r="AF85" s="95"/>
      <c r="AG85" s="95"/>
      <c r="AH85" s="95"/>
      <c r="AI85" s="95"/>
      <c r="AJ85" s="96"/>
      <c r="AK85" s="31" t="str">
        <f>LEN(P85)&amp;"/500字"</f>
        <v>0/500字</v>
      </c>
      <c r="AL85" s="13"/>
      <c r="AM85" s="13"/>
      <c r="AN85" s="13"/>
      <c r="AO85" s="13"/>
      <c r="AP85" s="13"/>
    </row>
    <row r="86" spans="1:42" ht="65.099999999999994" customHeight="1">
      <c r="A86" s="30" t="b">
        <v>0</v>
      </c>
      <c r="B86" s="45" t="s">
        <v>50</v>
      </c>
      <c r="C86" s="46"/>
      <c r="D86" s="46"/>
      <c r="E86" s="46"/>
      <c r="F86" s="46"/>
      <c r="G86" s="46"/>
      <c r="H86" s="46"/>
      <c r="I86" s="46"/>
      <c r="J86" s="46"/>
      <c r="K86" s="47"/>
      <c r="L86" s="54"/>
      <c r="M86" s="55"/>
      <c r="N86" s="55"/>
      <c r="O86" s="56"/>
      <c r="P86" s="94"/>
      <c r="Q86" s="95"/>
      <c r="R86" s="95"/>
      <c r="S86" s="95"/>
      <c r="T86" s="95"/>
      <c r="U86" s="95"/>
      <c r="V86" s="95"/>
      <c r="W86" s="95"/>
      <c r="X86" s="95"/>
      <c r="Y86" s="95"/>
      <c r="Z86" s="95"/>
      <c r="AA86" s="95"/>
      <c r="AB86" s="95"/>
      <c r="AC86" s="95"/>
      <c r="AD86" s="95"/>
      <c r="AE86" s="95"/>
      <c r="AF86" s="95"/>
      <c r="AG86" s="95"/>
      <c r="AH86" s="95"/>
      <c r="AI86" s="95"/>
      <c r="AJ86" s="96"/>
      <c r="AK86" s="31" t="str">
        <f t="shared" ref="AK86" si="2">LEN(P86)&amp;"/500字"</f>
        <v>0/500字</v>
      </c>
      <c r="AL86" s="13"/>
      <c r="AM86" s="13"/>
      <c r="AN86" s="13"/>
      <c r="AO86" s="13"/>
      <c r="AP86" s="13"/>
    </row>
    <row r="87" spans="1:42" ht="65.099999999999994" customHeight="1">
      <c r="A87" s="30" t="b">
        <v>1</v>
      </c>
      <c r="B87" s="45" t="s">
        <v>51</v>
      </c>
      <c r="C87" s="46"/>
      <c r="D87" s="46"/>
      <c r="E87" s="46"/>
      <c r="F87" s="46"/>
      <c r="G87" s="46"/>
      <c r="H87" s="46"/>
      <c r="I87" s="46"/>
      <c r="J87" s="46"/>
      <c r="K87" s="47"/>
      <c r="L87" s="54"/>
      <c r="M87" s="55"/>
      <c r="N87" s="55"/>
      <c r="O87" s="56"/>
      <c r="P87" s="88"/>
      <c r="Q87" s="95"/>
      <c r="R87" s="95"/>
      <c r="S87" s="95"/>
      <c r="T87" s="95"/>
      <c r="U87" s="95"/>
      <c r="V87" s="95"/>
      <c r="W87" s="95"/>
      <c r="X87" s="95"/>
      <c r="Y87" s="95"/>
      <c r="Z87" s="95"/>
      <c r="AA87" s="95"/>
      <c r="AB87" s="95"/>
      <c r="AC87" s="95"/>
      <c r="AD87" s="95"/>
      <c r="AE87" s="95"/>
      <c r="AF87" s="95"/>
      <c r="AG87" s="95"/>
      <c r="AH87" s="95"/>
      <c r="AI87" s="95"/>
      <c r="AJ87" s="96"/>
      <c r="AK87" s="31" t="str">
        <f>LEN(P87)&amp;"/500字"</f>
        <v>0/500字</v>
      </c>
      <c r="AL87" s="13"/>
      <c r="AM87" s="13"/>
      <c r="AN87" s="13"/>
      <c r="AO87" s="13"/>
      <c r="AP87" s="13"/>
    </row>
    <row r="88" spans="1:42" ht="65.099999999999994" customHeight="1">
      <c r="A88" s="30" t="b">
        <v>1</v>
      </c>
      <c r="B88" s="45" t="s">
        <v>52</v>
      </c>
      <c r="C88" s="46"/>
      <c r="D88" s="46"/>
      <c r="E88" s="46"/>
      <c r="F88" s="46"/>
      <c r="G88" s="46"/>
      <c r="H88" s="46"/>
      <c r="I88" s="46"/>
      <c r="J88" s="46"/>
      <c r="K88" s="47"/>
      <c r="L88" s="54" t="s">
        <v>53</v>
      </c>
      <c r="M88" s="55"/>
      <c r="N88" s="55"/>
      <c r="O88" s="56"/>
      <c r="P88" s="88"/>
      <c r="Q88" s="95"/>
      <c r="R88" s="95"/>
      <c r="S88" s="95"/>
      <c r="T88" s="95"/>
      <c r="U88" s="95"/>
      <c r="V88" s="95"/>
      <c r="W88" s="95"/>
      <c r="X88" s="95"/>
      <c r="Y88" s="95"/>
      <c r="Z88" s="95"/>
      <c r="AA88" s="95"/>
      <c r="AB88" s="95"/>
      <c r="AC88" s="95"/>
      <c r="AD88" s="95"/>
      <c r="AE88" s="95"/>
      <c r="AF88" s="95"/>
      <c r="AG88" s="95"/>
      <c r="AH88" s="95"/>
      <c r="AI88" s="95"/>
      <c r="AJ88" s="96"/>
      <c r="AK88" s="31" t="str">
        <f>LEN(P88)&amp;"/500字"</f>
        <v>0/500字</v>
      </c>
      <c r="AL88" s="13"/>
      <c r="AM88" s="13"/>
      <c r="AN88" s="13"/>
      <c r="AO88" s="13"/>
      <c r="AP88" s="13"/>
    </row>
    <row r="89" spans="1:42" ht="38.1" customHeight="1">
      <c r="B89" s="134" t="s">
        <v>54</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1:42">
      <c r="B90" s="27" t="s">
        <v>55</v>
      </c>
      <c r="AK90" s="26"/>
    </row>
    <row r="91" spans="1:42" ht="15.6" customHeight="1">
      <c r="B91" s="6" t="s">
        <v>56</v>
      </c>
      <c r="C91" s="9"/>
      <c r="D91" s="9"/>
      <c r="E91" s="9"/>
      <c r="F91" s="9"/>
      <c r="G91" s="9"/>
      <c r="H91" s="9"/>
      <c r="I91" s="9"/>
      <c r="J91" s="9"/>
      <c r="K91" s="10"/>
      <c r="L91" s="91" t="s">
        <v>47</v>
      </c>
      <c r="M91" s="92"/>
      <c r="N91" s="92"/>
      <c r="O91" s="93"/>
      <c r="P91" s="91" t="s">
        <v>48</v>
      </c>
      <c r="Q91" s="92"/>
      <c r="R91" s="92"/>
      <c r="S91" s="92"/>
      <c r="T91" s="92"/>
      <c r="U91" s="92"/>
      <c r="V91" s="92"/>
      <c r="W91" s="92"/>
      <c r="X91" s="92"/>
      <c r="Y91" s="92"/>
      <c r="Z91" s="92"/>
      <c r="AA91" s="92"/>
      <c r="AB91" s="92"/>
      <c r="AC91" s="92"/>
      <c r="AD91" s="92"/>
      <c r="AE91" s="92"/>
      <c r="AF91" s="92"/>
      <c r="AG91" s="92"/>
      <c r="AH91" s="92"/>
      <c r="AI91" s="92"/>
      <c r="AJ91" s="93"/>
      <c r="AK91" s="29"/>
      <c r="AL91" s="13"/>
      <c r="AM91" s="13"/>
      <c r="AN91" s="13"/>
      <c r="AO91" s="13"/>
      <c r="AP91" s="13"/>
    </row>
    <row r="92" spans="1:42" ht="65.099999999999994" customHeight="1">
      <c r="A92" s="30"/>
      <c r="B92" s="45" t="s">
        <v>57</v>
      </c>
      <c r="C92" s="46"/>
      <c r="D92" s="46"/>
      <c r="E92" s="46"/>
      <c r="F92" s="46"/>
      <c r="G92" s="46"/>
      <c r="H92" s="46"/>
      <c r="I92" s="46"/>
      <c r="J92" s="46"/>
      <c r="K92" s="47"/>
      <c r="L92" s="54"/>
      <c r="M92" s="55"/>
      <c r="N92" s="55"/>
      <c r="O92" s="56"/>
      <c r="P92" s="88"/>
      <c r="Q92" s="89"/>
      <c r="R92" s="89"/>
      <c r="S92" s="89"/>
      <c r="T92" s="89"/>
      <c r="U92" s="89"/>
      <c r="V92" s="89"/>
      <c r="W92" s="89"/>
      <c r="X92" s="89"/>
      <c r="Y92" s="89"/>
      <c r="Z92" s="89"/>
      <c r="AA92" s="89"/>
      <c r="AB92" s="89"/>
      <c r="AC92" s="89"/>
      <c r="AD92" s="89"/>
      <c r="AE92" s="89"/>
      <c r="AF92" s="89"/>
      <c r="AG92" s="89"/>
      <c r="AH92" s="89"/>
      <c r="AI92" s="89"/>
      <c r="AJ92" s="90"/>
      <c r="AK92" s="31" t="str">
        <f>LEN(P92)&amp;"/200字"</f>
        <v>0/200字</v>
      </c>
      <c r="AL92" s="13"/>
      <c r="AM92" s="13"/>
      <c r="AN92" s="13"/>
      <c r="AO92" s="13"/>
      <c r="AP92" s="13"/>
    </row>
    <row r="93" spans="1:42" ht="65.099999999999994" customHeight="1">
      <c r="A93" s="30"/>
      <c r="B93" s="45" t="s">
        <v>58</v>
      </c>
      <c r="C93" s="46"/>
      <c r="D93" s="46"/>
      <c r="E93" s="46"/>
      <c r="F93" s="46"/>
      <c r="G93" s="46"/>
      <c r="H93" s="46"/>
      <c r="I93" s="46"/>
      <c r="J93" s="46"/>
      <c r="K93" s="47"/>
      <c r="L93" s="54"/>
      <c r="M93" s="55"/>
      <c r="N93" s="55"/>
      <c r="O93" s="56"/>
      <c r="P93" s="88"/>
      <c r="Q93" s="89"/>
      <c r="R93" s="89"/>
      <c r="S93" s="89"/>
      <c r="T93" s="89"/>
      <c r="U93" s="89"/>
      <c r="V93" s="89"/>
      <c r="W93" s="89"/>
      <c r="X93" s="89"/>
      <c r="Y93" s="89"/>
      <c r="Z93" s="89"/>
      <c r="AA93" s="89"/>
      <c r="AB93" s="89"/>
      <c r="AC93" s="89"/>
      <c r="AD93" s="89"/>
      <c r="AE93" s="89"/>
      <c r="AF93" s="89"/>
      <c r="AG93" s="89"/>
      <c r="AH93" s="89"/>
      <c r="AI93" s="89"/>
      <c r="AJ93" s="90"/>
      <c r="AK93" s="31" t="str">
        <f>LEN(P93)&amp;"/200字"</f>
        <v>0/200字</v>
      </c>
      <c r="AL93" s="13"/>
      <c r="AM93" s="13"/>
      <c r="AN93" s="13"/>
      <c r="AO93" s="13"/>
      <c r="AP93" s="13"/>
    </row>
    <row r="94" spans="1:42" ht="65.099999999999994" customHeight="1">
      <c r="A94" s="30"/>
      <c r="B94" s="45" t="s">
        <v>59</v>
      </c>
      <c r="C94" s="46"/>
      <c r="D94" s="46"/>
      <c r="E94" s="46"/>
      <c r="F94" s="46"/>
      <c r="G94" s="46"/>
      <c r="H94" s="46"/>
      <c r="I94" s="46"/>
      <c r="J94" s="46"/>
      <c r="K94" s="47"/>
      <c r="L94" s="54"/>
      <c r="M94" s="55"/>
      <c r="N94" s="55"/>
      <c r="O94" s="56"/>
      <c r="P94" s="136"/>
      <c r="Q94" s="137"/>
      <c r="R94" s="137"/>
      <c r="S94" s="137"/>
      <c r="T94" s="137"/>
      <c r="U94" s="137"/>
      <c r="V94" s="137"/>
      <c r="W94" s="137"/>
      <c r="X94" s="137"/>
      <c r="Y94" s="137"/>
      <c r="Z94" s="137"/>
      <c r="AA94" s="137"/>
      <c r="AB94" s="137"/>
      <c r="AC94" s="137"/>
      <c r="AD94" s="137"/>
      <c r="AE94" s="137"/>
      <c r="AF94" s="137"/>
      <c r="AG94" s="137"/>
      <c r="AH94" s="137"/>
      <c r="AI94" s="137"/>
      <c r="AJ94" s="138"/>
      <c r="AK94" s="31"/>
      <c r="AL94" s="13"/>
      <c r="AM94" s="13"/>
      <c r="AN94" s="13"/>
      <c r="AO94" s="13"/>
      <c r="AP94" s="13"/>
    </row>
    <row r="95" spans="1:42" ht="65.099999999999994" customHeight="1">
      <c r="A95" s="30"/>
      <c r="B95" s="45" t="s">
        <v>60</v>
      </c>
      <c r="C95" s="46"/>
      <c r="D95" s="46"/>
      <c r="E95" s="46"/>
      <c r="F95" s="46"/>
      <c r="G95" s="46"/>
      <c r="H95" s="46"/>
      <c r="I95" s="46"/>
      <c r="J95" s="46"/>
      <c r="K95" s="47"/>
      <c r="L95" s="54"/>
      <c r="M95" s="55"/>
      <c r="N95" s="55"/>
      <c r="O95" s="56"/>
      <c r="P95" s="88"/>
      <c r="Q95" s="89"/>
      <c r="R95" s="89"/>
      <c r="S95" s="89"/>
      <c r="T95" s="89"/>
      <c r="U95" s="89"/>
      <c r="V95" s="89"/>
      <c r="W95" s="89"/>
      <c r="X95" s="89"/>
      <c r="Y95" s="89"/>
      <c r="Z95" s="89"/>
      <c r="AA95" s="89"/>
      <c r="AB95" s="89"/>
      <c r="AC95" s="89"/>
      <c r="AD95" s="89"/>
      <c r="AE95" s="89"/>
      <c r="AF95" s="89"/>
      <c r="AG95" s="89"/>
      <c r="AH95" s="89"/>
      <c r="AI95" s="89"/>
      <c r="AJ95" s="90"/>
      <c r="AK95" s="31" t="str">
        <f>LEN(P95)&amp;"/200字"</f>
        <v>0/200字</v>
      </c>
      <c r="AL95" s="13"/>
      <c r="AM95" s="13"/>
      <c r="AN95" s="13"/>
      <c r="AO95" s="13"/>
      <c r="AP95" s="13"/>
    </row>
    <row r="96" spans="1:42" ht="65.099999999999994" customHeight="1">
      <c r="A96" s="30"/>
      <c r="B96" s="45" t="s">
        <v>61</v>
      </c>
      <c r="C96" s="46"/>
      <c r="D96" s="46"/>
      <c r="E96" s="46"/>
      <c r="F96" s="46"/>
      <c r="G96" s="46"/>
      <c r="H96" s="46"/>
      <c r="I96" s="46"/>
      <c r="J96" s="46"/>
      <c r="K96" s="47"/>
      <c r="L96" s="54"/>
      <c r="M96" s="55"/>
      <c r="N96" s="55"/>
      <c r="O96" s="56"/>
      <c r="P96" s="94"/>
      <c r="Q96" s="95"/>
      <c r="R96" s="95"/>
      <c r="S96" s="95"/>
      <c r="T96" s="95"/>
      <c r="U96" s="95"/>
      <c r="V96" s="95"/>
      <c r="W96" s="95"/>
      <c r="X96" s="95"/>
      <c r="Y96" s="95"/>
      <c r="Z96" s="95"/>
      <c r="AA96" s="95"/>
      <c r="AB96" s="95"/>
      <c r="AC96" s="95"/>
      <c r="AD96" s="95"/>
      <c r="AE96" s="95"/>
      <c r="AF96" s="95"/>
      <c r="AG96" s="95"/>
      <c r="AH96" s="95"/>
      <c r="AI96" s="95"/>
      <c r="AJ96" s="96"/>
      <c r="AK96" s="31" t="str">
        <f>LEN(P96)&amp;"/200字"</f>
        <v>0/200字</v>
      </c>
      <c r="AL96" s="13"/>
      <c r="AM96" s="13"/>
      <c r="AN96" s="13"/>
      <c r="AO96" s="13"/>
      <c r="AP96" s="13"/>
    </row>
    <row r="97" spans="1:42" ht="65.099999999999994" customHeight="1">
      <c r="A97" s="30"/>
      <c r="B97" s="85" t="str">
        <f>IF(I4="資金分配団体","6. 報告対象となる不正行為をJANPIAに報告済ですか。「不正行為があったが未報告」を選択した場合は理由を記述してください。","6. 【非公開】報告対象となる不正行為を資金分配団体に報告済ですか。「不正行為があったが未報告」を選択した場合は理由を記述してください。")</f>
        <v>6. 報告対象となる不正行為をJANPIAに報告済ですか。「不正行為があったが未報告」を選択した場合は理由を記述してください。</v>
      </c>
      <c r="C97" s="86"/>
      <c r="D97" s="86"/>
      <c r="E97" s="86"/>
      <c r="F97" s="86"/>
      <c r="G97" s="86"/>
      <c r="H97" s="86"/>
      <c r="I97" s="86"/>
      <c r="J97" s="86"/>
      <c r="K97" s="87"/>
      <c r="L97" s="97"/>
      <c r="M97" s="98"/>
      <c r="N97" s="98"/>
      <c r="O97" s="99"/>
      <c r="P97" s="94"/>
      <c r="Q97" s="95"/>
      <c r="R97" s="95"/>
      <c r="S97" s="95"/>
      <c r="T97" s="95"/>
      <c r="U97" s="95"/>
      <c r="V97" s="95"/>
      <c r="W97" s="95"/>
      <c r="X97" s="95"/>
      <c r="Y97" s="95"/>
      <c r="Z97" s="95"/>
      <c r="AA97" s="95"/>
      <c r="AB97" s="95"/>
      <c r="AC97" s="95"/>
      <c r="AD97" s="95"/>
      <c r="AE97" s="95"/>
      <c r="AF97" s="95"/>
      <c r="AG97" s="95"/>
      <c r="AH97" s="95"/>
      <c r="AI97" s="95"/>
      <c r="AJ97" s="96"/>
      <c r="AK97" s="31" t="str">
        <f>LEN(P98)&amp;"/200字"</f>
        <v>0/200字</v>
      </c>
      <c r="AL97" s="13"/>
      <c r="AM97" s="13"/>
      <c r="AN97" s="13"/>
      <c r="AO97" s="13"/>
      <c r="AP97" s="13"/>
    </row>
    <row r="98" spans="1:42" ht="65.099999999999994" customHeight="1">
      <c r="A98" s="30"/>
      <c r="B98" s="85" t="str">
        <f>IF(I4="資金分配団体","7. 実行団体の規程類整備に関する報告…規程類の整備が完了していない実行団体はありますか。「はい」の場合は懸念点や相談事項を記述してください。","")</f>
        <v>7. 実行団体の規程類整備に関する報告…規程類の整備が完了していない実行団体はありますか。「はい」の場合は懸念点や相談事項を記述してください。</v>
      </c>
      <c r="C98" s="86"/>
      <c r="D98" s="86"/>
      <c r="E98" s="86"/>
      <c r="F98" s="86"/>
      <c r="G98" s="86"/>
      <c r="H98" s="86"/>
      <c r="I98" s="86"/>
      <c r="J98" s="86"/>
      <c r="K98" s="87"/>
      <c r="L98" s="54"/>
      <c r="M98" s="55"/>
      <c r="N98" s="55"/>
      <c r="O98" s="56"/>
      <c r="P98" s="94"/>
      <c r="Q98" s="95"/>
      <c r="R98" s="95"/>
      <c r="S98" s="95"/>
      <c r="T98" s="95"/>
      <c r="U98" s="95"/>
      <c r="V98" s="95"/>
      <c r="W98" s="95"/>
      <c r="X98" s="95"/>
      <c r="Y98" s="95"/>
      <c r="Z98" s="95"/>
      <c r="AA98" s="95"/>
      <c r="AB98" s="95"/>
      <c r="AC98" s="95"/>
      <c r="AD98" s="95"/>
      <c r="AE98" s="95"/>
      <c r="AF98" s="95"/>
      <c r="AG98" s="95"/>
      <c r="AH98" s="95"/>
      <c r="AI98" s="95"/>
      <c r="AJ98" s="96"/>
      <c r="AK98" s="31" t="str">
        <f>LEN(P97)&amp;"/200字"</f>
        <v>0/200字</v>
      </c>
      <c r="AL98" s="13"/>
      <c r="AM98" s="13"/>
      <c r="AN98" s="13"/>
      <c r="AO98" s="13"/>
      <c r="AP98" s="13"/>
    </row>
    <row r="100" spans="1:42">
      <c r="B100" s="27" t="s">
        <v>62</v>
      </c>
      <c r="AK100" s="26"/>
    </row>
    <row r="101" spans="1:42" ht="15.6" customHeight="1">
      <c r="B101" s="6" t="s">
        <v>63</v>
      </c>
      <c r="C101" s="9"/>
      <c r="D101" s="9"/>
      <c r="E101" s="9"/>
      <c r="F101" s="9"/>
      <c r="G101" s="9"/>
      <c r="H101" s="9"/>
      <c r="I101" s="9"/>
      <c r="J101" s="9"/>
      <c r="K101" s="10"/>
      <c r="L101" s="91" t="s">
        <v>47</v>
      </c>
      <c r="M101" s="92"/>
      <c r="N101" s="92"/>
      <c r="O101" s="93"/>
      <c r="P101" s="91" t="s">
        <v>48</v>
      </c>
      <c r="Q101" s="92"/>
      <c r="R101" s="92"/>
      <c r="S101" s="92"/>
      <c r="T101" s="92"/>
      <c r="U101" s="92"/>
      <c r="V101" s="92"/>
      <c r="W101" s="92"/>
      <c r="X101" s="92"/>
      <c r="Y101" s="92"/>
      <c r="Z101" s="92"/>
      <c r="AA101" s="92"/>
      <c r="AB101" s="92"/>
      <c r="AC101" s="92"/>
      <c r="AD101" s="92"/>
      <c r="AE101" s="92"/>
      <c r="AF101" s="92"/>
      <c r="AG101" s="92"/>
      <c r="AH101" s="92"/>
      <c r="AI101" s="92"/>
      <c r="AJ101" s="93"/>
      <c r="AK101" s="29"/>
      <c r="AL101" s="13"/>
      <c r="AM101" s="13"/>
      <c r="AN101" s="13"/>
      <c r="AO101" s="13"/>
      <c r="AP101" s="13"/>
    </row>
    <row r="102" spans="1:42" ht="65.099999999999994" customHeight="1">
      <c r="A102" s="30"/>
      <c r="B102" s="45" t="s">
        <v>64</v>
      </c>
      <c r="C102" s="46"/>
      <c r="D102" s="46"/>
      <c r="E102" s="46"/>
      <c r="F102" s="46"/>
      <c r="G102" s="46"/>
      <c r="H102" s="46"/>
      <c r="I102" s="46"/>
      <c r="J102" s="46"/>
      <c r="K102" s="47"/>
      <c r="L102" s="54"/>
      <c r="M102" s="55"/>
      <c r="N102" s="55"/>
      <c r="O102" s="56"/>
      <c r="P102" s="88"/>
      <c r="Q102" s="89"/>
      <c r="R102" s="89"/>
      <c r="S102" s="89"/>
      <c r="T102" s="89"/>
      <c r="U102" s="89"/>
      <c r="V102" s="89"/>
      <c r="W102" s="89"/>
      <c r="X102" s="89"/>
      <c r="Y102" s="89"/>
      <c r="Z102" s="89"/>
      <c r="AA102" s="89"/>
      <c r="AB102" s="89"/>
      <c r="AC102" s="89"/>
      <c r="AD102" s="89"/>
      <c r="AE102" s="89"/>
      <c r="AF102" s="89"/>
      <c r="AG102" s="89"/>
      <c r="AH102" s="89"/>
      <c r="AI102" s="89"/>
      <c r="AJ102" s="90"/>
      <c r="AK102" s="31" t="str">
        <f>LEN(P102)&amp;"/200字"</f>
        <v>0/200字</v>
      </c>
      <c r="AL102" s="13"/>
      <c r="AM102" s="13"/>
      <c r="AN102" s="13"/>
      <c r="AO102" s="13"/>
      <c r="AP102" s="13"/>
    </row>
    <row r="103" spans="1:42" ht="65.099999999999994" customHeight="1">
      <c r="A103" s="30"/>
      <c r="B103" s="85" t="str">
        <f>IF(I4="資金分配団体","2. 変更があった規程類に関してJANPIAに報告しましたか。「いいえ」を選択した場合は理由を記述してください。","2. 変更があった規程類に関して資金分配団体に報告しましたか。「いいえ」を選択した場合は理由を記述してください。")</f>
        <v>2. 変更があった規程類に関してJANPIAに報告しましたか。「いいえ」を選択した場合は理由を記述してください。</v>
      </c>
      <c r="C103" s="86"/>
      <c r="D103" s="86"/>
      <c r="E103" s="86"/>
      <c r="F103" s="86"/>
      <c r="G103" s="86"/>
      <c r="H103" s="86"/>
      <c r="I103" s="86"/>
      <c r="J103" s="86"/>
      <c r="K103" s="87"/>
      <c r="L103" s="54"/>
      <c r="M103" s="55"/>
      <c r="N103" s="55"/>
      <c r="O103" s="56"/>
      <c r="P103" s="88"/>
      <c r="Q103" s="89"/>
      <c r="R103" s="89"/>
      <c r="S103" s="89"/>
      <c r="T103" s="89"/>
      <c r="U103" s="89"/>
      <c r="V103" s="89"/>
      <c r="W103" s="89"/>
      <c r="X103" s="89"/>
      <c r="Y103" s="89"/>
      <c r="Z103" s="89"/>
      <c r="AA103" s="89"/>
      <c r="AB103" s="89"/>
      <c r="AC103" s="89"/>
      <c r="AD103" s="89"/>
      <c r="AE103" s="89"/>
      <c r="AF103" s="89"/>
      <c r="AG103" s="89"/>
      <c r="AH103" s="89"/>
      <c r="AI103" s="89"/>
      <c r="AJ103" s="90"/>
      <c r="AK103" s="31" t="str">
        <f>LEN(P103)&amp;"/200字"</f>
        <v>0/200字</v>
      </c>
      <c r="AL103" s="13"/>
      <c r="AM103" s="13"/>
      <c r="AN103" s="13"/>
      <c r="AO103" s="13"/>
      <c r="AP103" s="13"/>
    </row>
    <row r="104" spans="1:42" ht="65.099999999999994" customHeight="1">
      <c r="A104" s="30"/>
      <c r="B104" s="45" t="s">
        <v>65</v>
      </c>
      <c r="C104" s="46"/>
      <c r="D104" s="46"/>
      <c r="E104" s="46"/>
      <c r="F104" s="46"/>
      <c r="G104" s="46"/>
      <c r="H104" s="46"/>
      <c r="I104" s="46"/>
      <c r="J104" s="46"/>
      <c r="K104" s="47"/>
      <c r="L104" s="54"/>
      <c r="M104" s="55"/>
      <c r="N104" s="55"/>
      <c r="O104" s="56"/>
      <c r="P104" s="88"/>
      <c r="Q104" s="89"/>
      <c r="R104" s="89"/>
      <c r="S104" s="89"/>
      <c r="T104" s="89"/>
      <c r="U104" s="89"/>
      <c r="V104" s="89"/>
      <c r="W104" s="89"/>
      <c r="X104" s="89"/>
      <c r="Y104" s="89"/>
      <c r="Z104" s="89"/>
      <c r="AA104" s="89"/>
      <c r="AB104" s="89"/>
      <c r="AC104" s="89"/>
      <c r="AD104" s="89"/>
      <c r="AE104" s="89"/>
      <c r="AF104" s="89"/>
      <c r="AG104" s="89"/>
      <c r="AH104" s="89"/>
      <c r="AI104" s="89"/>
      <c r="AJ104" s="90"/>
      <c r="AK104" s="31" t="str">
        <f>LEN(P104)&amp;"/200字"</f>
        <v>0/200字</v>
      </c>
      <c r="AL104" s="13"/>
      <c r="AM104" s="13"/>
      <c r="AN104" s="13"/>
      <c r="AO104" s="13"/>
      <c r="AP104" s="13"/>
    </row>
    <row r="105" spans="1:42" ht="65.099999999999994" customHeight="1">
      <c r="A105" s="30"/>
      <c r="B105" s="85" t="str">
        <f>IF(I4="資金分配団体","4. 実行団体の監査に関する報告
報告年度の監査が未実施（実施予定なし）の実行団体はありますか。「はい」を選択した場合、該当の団体にどのような支援をされる予定か、記述してください。","")</f>
        <v>4. 実行団体の監査に関する報告
報告年度の監査が未実施（実施予定なし）の実行団体はありますか。「はい」を選択した場合、該当の団体にどのような支援をされる予定か、記述してください。</v>
      </c>
      <c r="C105" s="86"/>
      <c r="D105" s="86"/>
      <c r="E105" s="86"/>
      <c r="F105" s="86"/>
      <c r="G105" s="86"/>
      <c r="H105" s="86"/>
      <c r="I105" s="86"/>
      <c r="J105" s="86"/>
      <c r="K105" s="87"/>
      <c r="L105" s="54"/>
      <c r="M105" s="55"/>
      <c r="N105" s="55"/>
      <c r="O105" s="56"/>
      <c r="P105" s="88"/>
      <c r="Q105" s="89"/>
      <c r="R105" s="89"/>
      <c r="S105" s="89"/>
      <c r="T105" s="89"/>
      <c r="U105" s="89"/>
      <c r="V105" s="89"/>
      <c r="W105" s="89"/>
      <c r="X105" s="89"/>
      <c r="Y105" s="89"/>
      <c r="Z105" s="89"/>
      <c r="AA105" s="89"/>
      <c r="AB105" s="89"/>
      <c r="AC105" s="89"/>
      <c r="AD105" s="89"/>
      <c r="AE105" s="89"/>
      <c r="AF105" s="89"/>
      <c r="AG105" s="89"/>
      <c r="AH105" s="89"/>
      <c r="AI105" s="89"/>
      <c r="AJ105" s="90"/>
      <c r="AK105" s="31" t="str">
        <f>LEN(P105)&amp;"/200字"</f>
        <v>0/200字</v>
      </c>
      <c r="AL105" s="13"/>
      <c r="AM105" s="13"/>
      <c r="AN105" s="13"/>
      <c r="AO105" s="13"/>
      <c r="AP105" s="13"/>
    </row>
    <row r="107" spans="1:42">
      <c r="B107" s="27" t="s">
        <v>66</v>
      </c>
      <c r="AK107" s="26"/>
    </row>
    <row r="108" spans="1:42" ht="18" customHeight="1">
      <c r="A108" s="30"/>
      <c r="B108" s="48" t="s">
        <v>67</v>
      </c>
      <c r="C108" s="49"/>
      <c r="D108" s="49"/>
      <c r="E108" s="49"/>
      <c r="F108" s="49"/>
      <c r="G108" s="49"/>
      <c r="H108" s="49"/>
      <c r="I108" s="49"/>
      <c r="J108" s="49"/>
      <c r="K108" s="50"/>
      <c r="L108" s="15"/>
      <c r="M108" s="54"/>
      <c r="N108" s="55"/>
      <c r="O108" s="55"/>
      <c r="P108" s="55"/>
      <c r="Q108" s="55"/>
      <c r="R108" s="56"/>
      <c r="S108" s="14"/>
      <c r="T108" s="54"/>
      <c r="U108" s="55"/>
      <c r="V108" s="55"/>
      <c r="W108" s="55"/>
      <c r="X108" s="55"/>
      <c r="Y108" s="55"/>
      <c r="Z108" s="55"/>
      <c r="AA108" s="56"/>
      <c r="AB108" s="15"/>
      <c r="AC108" s="54"/>
      <c r="AD108" s="55"/>
      <c r="AE108" s="55"/>
      <c r="AF108" s="55"/>
      <c r="AG108" s="55"/>
      <c r="AH108" s="55"/>
      <c r="AI108" s="55"/>
      <c r="AJ108" s="56"/>
      <c r="AK108" s="43" t="b">
        <v>1</v>
      </c>
      <c r="AL108" s="44" t="b">
        <v>1</v>
      </c>
      <c r="AM108" s="44" t="b">
        <v>1</v>
      </c>
      <c r="AN108" s="13"/>
      <c r="AO108" s="13"/>
      <c r="AP108" s="13"/>
    </row>
    <row r="109" spans="1:42" ht="18">
      <c r="A109" s="30"/>
      <c r="B109" s="51"/>
      <c r="C109" s="52"/>
      <c r="D109" s="52"/>
      <c r="E109" s="52"/>
      <c r="F109" s="52"/>
      <c r="G109" s="52"/>
      <c r="H109" s="52"/>
      <c r="I109" s="52"/>
      <c r="J109" s="52"/>
      <c r="K109" s="53"/>
      <c r="L109" s="15"/>
      <c r="M109" s="54"/>
      <c r="N109" s="55"/>
      <c r="O109" s="55"/>
      <c r="P109" s="55"/>
      <c r="Q109" s="55"/>
      <c r="R109" s="56"/>
      <c r="S109" s="15"/>
      <c r="T109" s="54"/>
      <c r="U109" s="56"/>
      <c r="V109" s="100" t="s">
        <v>11</v>
      </c>
      <c r="W109" s="101"/>
      <c r="X109" s="101"/>
      <c r="Y109" s="101"/>
      <c r="Z109" s="101"/>
      <c r="AA109" s="101"/>
      <c r="AB109" s="101"/>
      <c r="AC109" s="101"/>
      <c r="AD109" s="101"/>
      <c r="AE109" s="101"/>
      <c r="AF109" s="101"/>
      <c r="AG109" s="101"/>
      <c r="AH109" s="101"/>
      <c r="AI109" s="101"/>
      <c r="AJ109" s="102"/>
      <c r="AK109" s="43" t="b">
        <v>1</v>
      </c>
      <c r="AL109" s="44" t="b">
        <v>1</v>
      </c>
      <c r="AM109" s="44"/>
      <c r="AN109" s="13"/>
      <c r="AO109" s="13"/>
      <c r="AP109" s="13"/>
    </row>
    <row r="110" spans="1:42" ht="42.6" customHeight="1">
      <c r="A110" s="30" t="b">
        <v>1</v>
      </c>
      <c r="B110" s="85" t="str">
        <f>IF(I4="資金分配団体","2. 次年度に向けてJANPIAへの要望","2. 次年度に向けて資金分配団体への要望")</f>
        <v>2. 次年度に向けてJANPIAへの要望</v>
      </c>
      <c r="C110" s="86"/>
      <c r="D110" s="86"/>
      <c r="E110" s="86"/>
      <c r="F110" s="86"/>
      <c r="G110" s="86"/>
      <c r="H110" s="86"/>
      <c r="I110" s="86"/>
      <c r="J110" s="86"/>
      <c r="K110" s="87"/>
      <c r="L110" s="63"/>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5"/>
      <c r="AK110" s="31" t="str">
        <f>LEN(L110)&amp;"/200字"</f>
        <v>0/200字</v>
      </c>
      <c r="AL110" s="13"/>
      <c r="AM110" s="13"/>
      <c r="AN110" s="13"/>
      <c r="AO110" s="13"/>
      <c r="AP110" s="13"/>
    </row>
  </sheetData>
  <sheetProtection formatRows="0"/>
  <dataConsolidate/>
  <mergeCells count="483">
    <mergeCell ref="B89:AJ89"/>
    <mergeCell ref="L85:O85"/>
    <mergeCell ref="P84:AJ84"/>
    <mergeCell ref="P85:AJ85"/>
    <mergeCell ref="L84:O84"/>
    <mergeCell ref="B85:K85"/>
    <mergeCell ref="B103:K103"/>
    <mergeCell ref="B105:K105"/>
    <mergeCell ref="B104:K104"/>
    <mergeCell ref="B97:K97"/>
    <mergeCell ref="P95:AJ95"/>
    <mergeCell ref="P93:AJ93"/>
    <mergeCell ref="P94:AJ94"/>
    <mergeCell ref="P91:AJ91"/>
    <mergeCell ref="P92:AJ92"/>
    <mergeCell ref="L91:O91"/>
    <mergeCell ref="P88:AJ88"/>
    <mergeCell ref="B94:K94"/>
    <mergeCell ref="L94:O94"/>
    <mergeCell ref="B93:K93"/>
    <mergeCell ref="L93:O93"/>
    <mergeCell ref="B92:K92"/>
    <mergeCell ref="L92:O92"/>
    <mergeCell ref="B88:K88"/>
    <mergeCell ref="L88:O88"/>
    <mergeCell ref="G15:AJ15"/>
    <mergeCell ref="G16:AJ16"/>
    <mergeCell ref="T20:W20"/>
    <mergeCell ref="T19:W19"/>
    <mergeCell ref="J19:K19"/>
    <mergeCell ref="L19:O19"/>
    <mergeCell ref="P19:S19"/>
    <mergeCell ref="L20:O20"/>
    <mergeCell ref="P20:S20"/>
    <mergeCell ref="B19:I19"/>
    <mergeCell ref="B20:I20"/>
    <mergeCell ref="J20:K20"/>
    <mergeCell ref="AA20:AJ20"/>
    <mergeCell ref="AA19:AJ19"/>
    <mergeCell ref="X20:Z20"/>
    <mergeCell ref="B86:K86"/>
    <mergeCell ref="P86:AJ86"/>
    <mergeCell ref="L86:O86"/>
    <mergeCell ref="B21:I21"/>
    <mergeCell ref="J21:K21"/>
    <mergeCell ref="L21:O21"/>
    <mergeCell ref="P21:S21"/>
    <mergeCell ref="T21:W21"/>
    <mergeCell ref="U14:W14"/>
    <mergeCell ref="X14:AJ14"/>
    <mergeCell ref="I10:AG10"/>
    <mergeCell ref="AH10:AJ10"/>
    <mergeCell ref="B13:F13"/>
    <mergeCell ref="G13:H13"/>
    <mergeCell ref="I13:M13"/>
    <mergeCell ref="N13:O13"/>
    <mergeCell ref="P13:T13"/>
    <mergeCell ref="U13:W13"/>
    <mergeCell ref="X13:AJ13"/>
    <mergeCell ref="B8:E10"/>
    <mergeCell ref="F8:H8"/>
    <mergeCell ref="I8:AG8"/>
    <mergeCell ref="AH8:AJ8"/>
    <mergeCell ref="F9:H9"/>
    <mergeCell ref="I9:AG9"/>
    <mergeCell ref="AH9:AJ9"/>
    <mergeCell ref="F10:H10"/>
    <mergeCell ref="B14:F14"/>
    <mergeCell ref="G14:T14"/>
    <mergeCell ref="B4:H4"/>
    <mergeCell ref="B5:E7"/>
    <mergeCell ref="F5:H5"/>
    <mergeCell ref="I5:AG5"/>
    <mergeCell ref="AH5:AJ5"/>
    <mergeCell ref="F6:H6"/>
    <mergeCell ref="I6:AG6"/>
    <mergeCell ref="AH6:AJ6"/>
    <mergeCell ref="F7:H7"/>
    <mergeCell ref="I7:AG7"/>
    <mergeCell ref="AH7:AJ7"/>
    <mergeCell ref="B22:I22"/>
    <mergeCell ref="J22:K22"/>
    <mergeCell ref="L22:O22"/>
    <mergeCell ref="P22:S22"/>
    <mergeCell ref="T22:W22"/>
    <mergeCell ref="B23:I23"/>
    <mergeCell ref="J23:K23"/>
    <mergeCell ref="L23:O23"/>
    <mergeCell ref="P23:S23"/>
    <mergeCell ref="T23:W23"/>
    <mergeCell ref="B24:I24"/>
    <mergeCell ref="J24:K24"/>
    <mergeCell ref="L24:O24"/>
    <mergeCell ref="P24:S24"/>
    <mergeCell ref="T24:W24"/>
    <mergeCell ref="B25:I25"/>
    <mergeCell ref="J25:K25"/>
    <mergeCell ref="L25:O25"/>
    <mergeCell ref="P25:S25"/>
    <mergeCell ref="T25:W25"/>
    <mergeCell ref="B26:I26"/>
    <mergeCell ref="J26:K26"/>
    <mergeCell ref="L26:O26"/>
    <mergeCell ref="P26:S26"/>
    <mergeCell ref="T26:W26"/>
    <mergeCell ref="X30:Z30"/>
    <mergeCell ref="B27:I27"/>
    <mergeCell ref="J27:K27"/>
    <mergeCell ref="L27:O27"/>
    <mergeCell ref="P27:S27"/>
    <mergeCell ref="T27:W27"/>
    <mergeCell ref="B28:I28"/>
    <mergeCell ref="J28:K28"/>
    <mergeCell ref="L28:O28"/>
    <mergeCell ref="P28:S28"/>
    <mergeCell ref="T28:W28"/>
    <mergeCell ref="B29:I29"/>
    <mergeCell ref="J29:K29"/>
    <mergeCell ref="L29:O29"/>
    <mergeCell ref="P29:S29"/>
    <mergeCell ref="T29:W29"/>
    <mergeCell ref="B30:I30"/>
    <mergeCell ref="J30:K30"/>
    <mergeCell ref="L30:O30"/>
    <mergeCell ref="P30:S30"/>
    <mergeCell ref="T30:W30"/>
    <mergeCell ref="B31:I31"/>
    <mergeCell ref="J31:K31"/>
    <mergeCell ref="L31:O31"/>
    <mergeCell ref="P31:S31"/>
    <mergeCell ref="T31:W31"/>
    <mergeCell ref="B32:I32"/>
    <mergeCell ref="J32:K32"/>
    <mergeCell ref="L32:O32"/>
    <mergeCell ref="P32:S32"/>
    <mergeCell ref="T32:W32"/>
    <mergeCell ref="B33:I33"/>
    <mergeCell ref="J33:K33"/>
    <mergeCell ref="L33:O33"/>
    <mergeCell ref="P33:S33"/>
    <mergeCell ref="T33:W33"/>
    <mergeCell ref="B34:I34"/>
    <mergeCell ref="J34:K34"/>
    <mergeCell ref="L34:O34"/>
    <mergeCell ref="P34:S34"/>
    <mergeCell ref="T34:W34"/>
    <mergeCell ref="B35:I35"/>
    <mergeCell ref="J35:K35"/>
    <mergeCell ref="L35:O35"/>
    <mergeCell ref="P35:S35"/>
    <mergeCell ref="T35:W35"/>
    <mergeCell ref="B36:I36"/>
    <mergeCell ref="J36:K36"/>
    <mergeCell ref="L36:O36"/>
    <mergeCell ref="P36:S36"/>
    <mergeCell ref="T36:W36"/>
    <mergeCell ref="B37:I37"/>
    <mergeCell ref="J37:K37"/>
    <mergeCell ref="L37:O37"/>
    <mergeCell ref="P37:S37"/>
    <mergeCell ref="T37:W37"/>
    <mergeCell ref="B38:I38"/>
    <mergeCell ref="J38:K38"/>
    <mergeCell ref="L38:O38"/>
    <mergeCell ref="P38:S38"/>
    <mergeCell ref="T38:W38"/>
    <mergeCell ref="X42:Z42"/>
    <mergeCell ref="AA42:AJ42"/>
    <mergeCell ref="B39:I39"/>
    <mergeCell ref="J39:K39"/>
    <mergeCell ref="L39:O39"/>
    <mergeCell ref="P39:S39"/>
    <mergeCell ref="T39:W39"/>
    <mergeCell ref="B40:I40"/>
    <mergeCell ref="J40:K40"/>
    <mergeCell ref="L40:O40"/>
    <mergeCell ref="P40:S40"/>
    <mergeCell ref="T40:W40"/>
    <mergeCell ref="X39:Z39"/>
    <mergeCell ref="X40:Z40"/>
    <mergeCell ref="B41:I41"/>
    <mergeCell ref="J41:K41"/>
    <mergeCell ref="L41:O41"/>
    <mergeCell ref="P41:S41"/>
    <mergeCell ref="T41:W41"/>
    <mergeCell ref="B42:I42"/>
    <mergeCell ref="J42:K42"/>
    <mergeCell ref="L42:O42"/>
    <mergeCell ref="P42:S42"/>
    <mergeCell ref="T42:W42"/>
    <mergeCell ref="X45:Z45"/>
    <mergeCell ref="X46:Z46"/>
    <mergeCell ref="AA45:AJ45"/>
    <mergeCell ref="AA46:AJ46"/>
    <mergeCell ref="B43:I43"/>
    <mergeCell ref="J43:K43"/>
    <mergeCell ref="L43:O43"/>
    <mergeCell ref="P43:S43"/>
    <mergeCell ref="T43:W43"/>
    <mergeCell ref="B44:I44"/>
    <mergeCell ref="J44:K44"/>
    <mergeCell ref="L44:O44"/>
    <mergeCell ref="P44:S44"/>
    <mergeCell ref="T44:W44"/>
    <mergeCell ref="X43:Z43"/>
    <mergeCell ref="X44:Z44"/>
    <mergeCell ref="AA43:AJ43"/>
    <mergeCell ref="AA44:AJ44"/>
    <mergeCell ref="B45:I45"/>
    <mergeCell ref="J45:K45"/>
    <mergeCell ref="L45:O45"/>
    <mergeCell ref="P45:S45"/>
    <mergeCell ref="T45:W45"/>
    <mergeCell ref="B46:I46"/>
    <mergeCell ref="J46:K46"/>
    <mergeCell ref="L46:O46"/>
    <mergeCell ref="P46:S46"/>
    <mergeCell ref="T46:W46"/>
    <mergeCell ref="X49:Z49"/>
    <mergeCell ref="X50:Z50"/>
    <mergeCell ref="AA49:AJ49"/>
    <mergeCell ref="AA50:AJ50"/>
    <mergeCell ref="B47:I47"/>
    <mergeCell ref="J47:K47"/>
    <mergeCell ref="L47:O47"/>
    <mergeCell ref="P47:S47"/>
    <mergeCell ref="T47:W47"/>
    <mergeCell ref="B48:I48"/>
    <mergeCell ref="J48:K48"/>
    <mergeCell ref="L48:O48"/>
    <mergeCell ref="P48:S48"/>
    <mergeCell ref="T48:W48"/>
    <mergeCell ref="X47:Z47"/>
    <mergeCell ref="X48:Z48"/>
    <mergeCell ref="AA47:AJ47"/>
    <mergeCell ref="AA48:AJ48"/>
    <mergeCell ref="B49:I49"/>
    <mergeCell ref="J49:K49"/>
    <mergeCell ref="L49:O49"/>
    <mergeCell ref="P49:S49"/>
    <mergeCell ref="T49:W49"/>
    <mergeCell ref="B50:I50"/>
    <mergeCell ref="J50:K50"/>
    <mergeCell ref="L50:O50"/>
    <mergeCell ref="P50:S50"/>
    <mergeCell ref="T50:W50"/>
    <mergeCell ref="X53:Z53"/>
    <mergeCell ref="X54:Z54"/>
    <mergeCell ref="AA53:AJ53"/>
    <mergeCell ref="AA54:AJ54"/>
    <mergeCell ref="B51:I51"/>
    <mergeCell ref="J51:K51"/>
    <mergeCell ref="L51:O51"/>
    <mergeCell ref="P51:S51"/>
    <mergeCell ref="T51:W51"/>
    <mergeCell ref="B52:I52"/>
    <mergeCell ref="J52:K52"/>
    <mergeCell ref="L52:O52"/>
    <mergeCell ref="P52:S52"/>
    <mergeCell ref="T52:W52"/>
    <mergeCell ref="X51:Z51"/>
    <mergeCell ref="X52:Z52"/>
    <mergeCell ref="AA51:AJ51"/>
    <mergeCell ref="AA52:AJ52"/>
    <mergeCell ref="B53:I53"/>
    <mergeCell ref="J53:K53"/>
    <mergeCell ref="L53:O53"/>
    <mergeCell ref="P53:S53"/>
    <mergeCell ref="T53:W53"/>
    <mergeCell ref="B54:I54"/>
    <mergeCell ref="J54:K54"/>
    <mergeCell ref="L54:O54"/>
    <mergeCell ref="P54:S54"/>
    <mergeCell ref="T54:W54"/>
    <mergeCell ref="X57:Z57"/>
    <mergeCell ref="X58:Z58"/>
    <mergeCell ref="AA57:AJ57"/>
    <mergeCell ref="AA58:AJ58"/>
    <mergeCell ref="B55:I55"/>
    <mergeCell ref="J55:K55"/>
    <mergeCell ref="L55:O55"/>
    <mergeCell ref="P55:S55"/>
    <mergeCell ref="T55:W55"/>
    <mergeCell ref="B56:I56"/>
    <mergeCell ref="J56:K56"/>
    <mergeCell ref="L56:O56"/>
    <mergeCell ref="P56:S56"/>
    <mergeCell ref="T56:W56"/>
    <mergeCell ref="X55:Z55"/>
    <mergeCell ref="X56:Z56"/>
    <mergeCell ref="AA55:AJ55"/>
    <mergeCell ref="AA56:AJ56"/>
    <mergeCell ref="B57:I57"/>
    <mergeCell ref="J57:K57"/>
    <mergeCell ref="L57:O57"/>
    <mergeCell ref="P57:S57"/>
    <mergeCell ref="T57:W57"/>
    <mergeCell ref="B58:I58"/>
    <mergeCell ref="J58:K58"/>
    <mergeCell ref="L58:O58"/>
    <mergeCell ref="P58:S58"/>
    <mergeCell ref="T58:W58"/>
    <mergeCell ref="X61:Z61"/>
    <mergeCell ref="X62:Z62"/>
    <mergeCell ref="P62:S62"/>
    <mergeCell ref="T62:W62"/>
    <mergeCell ref="AA61:AJ61"/>
    <mergeCell ref="AA62:AJ62"/>
    <mergeCell ref="B59:I59"/>
    <mergeCell ref="J59:K59"/>
    <mergeCell ref="L59:O59"/>
    <mergeCell ref="P59:S59"/>
    <mergeCell ref="T59:W59"/>
    <mergeCell ref="B60:I60"/>
    <mergeCell ref="J60:K60"/>
    <mergeCell ref="L60:O60"/>
    <mergeCell ref="P60:S60"/>
    <mergeCell ref="T60:W60"/>
    <mergeCell ref="X59:Z59"/>
    <mergeCell ref="X60:Z60"/>
    <mergeCell ref="AA59:AJ59"/>
    <mergeCell ref="AA60:AJ60"/>
    <mergeCell ref="B61:I61"/>
    <mergeCell ref="J61:K61"/>
    <mergeCell ref="L61:O61"/>
    <mergeCell ref="P61:S61"/>
    <mergeCell ref="T61:W61"/>
    <mergeCell ref="B62:I62"/>
    <mergeCell ref="J62:K62"/>
    <mergeCell ref="L62:O62"/>
    <mergeCell ref="X65:Z65"/>
    <mergeCell ref="X66:Z66"/>
    <mergeCell ref="AA65:AJ65"/>
    <mergeCell ref="AA66:AJ66"/>
    <mergeCell ref="B63:I63"/>
    <mergeCell ref="J63:K63"/>
    <mergeCell ref="L63:O63"/>
    <mergeCell ref="P63:S63"/>
    <mergeCell ref="T63:W63"/>
    <mergeCell ref="B64:I64"/>
    <mergeCell ref="J64:K64"/>
    <mergeCell ref="L64:O64"/>
    <mergeCell ref="P64:S64"/>
    <mergeCell ref="T64:W64"/>
    <mergeCell ref="X63:Z63"/>
    <mergeCell ref="X64:Z64"/>
    <mergeCell ref="AA63:AJ63"/>
    <mergeCell ref="AA64:AJ64"/>
    <mergeCell ref="L66:O66"/>
    <mergeCell ref="P66:S66"/>
    <mergeCell ref="B81:K81"/>
    <mergeCell ref="L81:AJ81"/>
    <mergeCell ref="B67:I67"/>
    <mergeCell ref="J67:K67"/>
    <mergeCell ref="L67:O67"/>
    <mergeCell ref="P67:S67"/>
    <mergeCell ref="T67:W67"/>
    <mergeCell ref="B68:I68"/>
    <mergeCell ref="J68:K68"/>
    <mergeCell ref="L68:O68"/>
    <mergeCell ref="P68:S68"/>
    <mergeCell ref="T68:W68"/>
    <mergeCell ref="X67:Z67"/>
    <mergeCell ref="X68:Z68"/>
    <mergeCell ref="AA67:AJ67"/>
    <mergeCell ref="AA68:AJ68"/>
    <mergeCell ref="B69:I69"/>
    <mergeCell ref="J69:K69"/>
    <mergeCell ref="L69:O69"/>
    <mergeCell ref="P69:S69"/>
    <mergeCell ref="T69:W69"/>
    <mergeCell ref="B79:K79"/>
    <mergeCell ref="L79:AJ79"/>
    <mergeCell ref="AA69:AJ69"/>
    <mergeCell ref="B110:K110"/>
    <mergeCell ref="L110:AJ110"/>
    <mergeCell ref="L104:O104"/>
    <mergeCell ref="P104:AJ104"/>
    <mergeCell ref="B108:K109"/>
    <mergeCell ref="M108:R108"/>
    <mergeCell ref="T108:AA108"/>
    <mergeCell ref="AC108:AJ108"/>
    <mergeCell ref="M109:R109"/>
    <mergeCell ref="T109:U109"/>
    <mergeCell ref="V109:AJ109"/>
    <mergeCell ref="L95:O95"/>
    <mergeCell ref="L96:O96"/>
    <mergeCell ref="T66:W66"/>
    <mergeCell ref="M77:R77"/>
    <mergeCell ref="B80:K80"/>
    <mergeCell ref="L103:O103"/>
    <mergeCell ref="P103:AJ103"/>
    <mergeCell ref="L105:O105"/>
    <mergeCell ref="P105:AJ105"/>
    <mergeCell ref="L101:O101"/>
    <mergeCell ref="P101:AJ101"/>
    <mergeCell ref="L102:O102"/>
    <mergeCell ref="P102:AJ102"/>
    <mergeCell ref="B102:K102"/>
    <mergeCell ref="L98:O98"/>
    <mergeCell ref="P98:AJ98"/>
    <mergeCell ref="L97:O97"/>
    <mergeCell ref="P97:AJ97"/>
    <mergeCell ref="B95:K95"/>
    <mergeCell ref="B98:K98"/>
    <mergeCell ref="B96:K96"/>
    <mergeCell ref="P96:AJ96"/>
    <mergeCell ref="L87:O87"/>
    <mergeCell ref="P87:AJ87"/>
    <mergeCell ref="B87:K87"/>
    <mergeCell ref="L80:AJ80"/>
    <mergeCell ref="X29:Z29"/>
    <mergeCell ref="I4:K4"/>
    <mergeCell ref="L4:P4"/>
    <mergeCell ref="Z4:AD4"/>
    <mergeCell ref="Q4:Y4"/>
    <mergeCell ref="AE4:AJ4"/>
    <mergeCell ref="X19:Z19"/>
    <mergeCell ref="B78:K78"/>
    <mergeCell ref="B76:K77"/>
    <mergeCell ref="M76:R76"/>
    <mergeCell ref="T76:AA76"/>
    <mergeCell ref="AC76:AJ76"/>
    <mergeCell ref="T77:AA77"/>
    <mergeCell ref="AC77:AJ77"/>
    <mergeCell ref="L78:AJ78"/>
    <mergeCell ref="B65:I65"/>
    <mergeCell ref="J65:K65"/>
    <mergeCell ref="L65:O65"/>
    <mergeCell ref="P65:S65"/>
    <mergeCell ref="T65:W65"/>
    <mergeCell ref="B66:I66"/>
    <mergeCell ref="J66:K66"/>
    <mergeCell ref="X21:Z21"/>
    <mergeCell ref="X22:Z22"/>
    <mergeCell ref="X23:Z23"/>
    <mergeCell ref="X24:Z24"/>
    <mergeCell ref="X25:Z25"/>
    <mergeCell ref="X26:Z26"/>
    <mergeCell ref="X27:Z27"/>
    <mergeCell ref="X28:Z28"/>
    <mergeCell ref="AA21:AJ21"/>
    <mergeCell ref="AA22:AJ22"/>
    <mergeCell ref="AA23:AJ23"/>
    <mergeCell ref="AA24:AJ24"/>
    <mergeCell ref="AA25:AJ25"/>
    <mergeCell ref="AA26:AJ26"/>
    <mergeCell ref="AA27:AJ27"/>
    <mergeCell ref="X69:Z69"/>
    <mergeCell ref="AA28:AJ28"/>
    <mergeCell ref="AA29:AJ29"/>
    <mergeCell ref="AA30:AJ30"/>
    <mergeCell ref="AA31:AJ31"/>
    <mergeCell ref="AA32:AJ32"/>
    <mergeCell ref="AA33:AJ33"/>
    <mergeCell ref="AA34:AJ34"/>
    <mergeCell ref="AA35:AJ35"/>
    <mergeCell ref="AA36:AJ36"/>
    <mergeCell ref="AA37:AJ37"/>
    <mergeCell ref="AA38:AJ38"/>
    <mergeCell ref="AA39:AJ39"/>
    <mergeCell ref="AA40:AJ40"/>
    <mergeCell ref="AA41:AJ41"/>
    <mergeCell ref="X41:Z41"/>
    <mergeCell ref="X37:Z37"/>
    <mergeCell ref="X38:Z38"/>
    <mergeCell ref="X35:Z35"/>
    <mergeCell ref="X36:Z36"/>
    <mergeCell ref="X33:Z33"/>
    <mergeCell ref="X34:Z34"/>
    <mergeCell ref="X31:Z31"/>
    <mergeCell ref="X32:Z32"/>
    <mergeCell ref="B75:K75"/>
    <mergeCell ref="B73:K74"/>
    <mergeCell ref="M73:R73"/>
    <mergeCell ref="T73:AA73"/>
    <mergeCell ref="AC73:AJ73"/>
    <mergeCell ref="T74:AA74"/>
    <mergeCell ref="AC74:AJ74"/>
    <mergeCell ref="L75:R75"/>
    <mergeCell ref="L72:R72"/>
    <mergeCell ref="S72:AJ72"/>
    <mergeCell ref="B72:K72"/>
  </mergeCells>
  <phoneticPr fontId="7"/>
  <conditionalFormatting sqref="B80:AJ81">
    <cfRule type="expression" dxfId="24" priority="10">
      <formula>$I$4="実行団体"</formula>
    </cfRule>
  </conditionalFormatting>
  <conditionalFormatting sqref="B98:AJ98">
    <cfRule type="expression" dxfId="23" priority="6">
      <formula>"実行団体"=$I$4</formula>
    </cfRule>
  </conditionalFormatting>
  <conditionalFormatting sqref="B105:AJ105">
    <cfRule type="expression" dxfId="22" priority="5">
      <formula>"実行団体"=$I$4</formula>
    </cfRule>
  </conditionalFormatting>
  <conditionalFormatting sqref="I8:AJ10">
    <cfRule type="expression" dxfId="21" priority="82">
      <formula>($I$4="資金分配団体")</formula>
    </cfRule>
  </conditionalFormatting>
  <conditionalFormatting sqref="J20:K69">
    <cfRule type="expression" dxfId="20" priority="45">
      <formula>$I$4="実行団体"</formula>
    </cfRule>
  </conditionalFormatting>
  <conditionalFormatting sqref="L94:O94">
    <cfRule type="expression" dxfId="19" priority="53">
      <formula>$L$93="いいえ"</formula>
    </cfRule>
  </conditionalFormatting>
  <conditionalFormatting sqref="L95:O95">
    <cfRule type="expression" dxfId="18" priority="17">
      <formula>$I$4="実行団体"</formula>
    </cfRule>
  </conditionalFormatting>
  <conditionalFormatting sqref="L92:AJ98 L102:AJ105 L108:AJ110">
    <cfRule type="expression" dxfId="17" priority="4">
      <formula>$AE$4="3年度目上期"</formula>
    </cfRule>
    <cfRule type="expression" dxfId="16" priority="8">
      <formula>$AE$4="1年度目上期"</formula>
    </cfRule>
    <cfRule type="expression" dxfId="15" priority="9">
      <formula>$AE$4="2年度目上期"</formula>
    </cfRule>
  </conditionalFormatting>
  <conditionalFormatting sqref="P85:AJ85 P86">
    <cfRule type="expression" dxfId="14" priority="56">
      <formula>$L85="なし"</formula>
    </cfRule>
  </conditionalFormatting>
  <conditionalFormatting sqref="P87:AJ88">
    <cfRule type="expression" dxfId="13" priority="22">
      <formula>$L87="なし"</formula>
    </cfRule>
  </conditionalFormatting>
  <conditionalFormatting sqref="P92:AJ92">
    <cfRule type="expression" dxfId="12" priority="55">
      <formula>$L$92="はい"</formula>
    </cfRule>
  </conditionalFormatting>
  <conditionalFormatting sqref="P93:AJ93">
    <cfRule type="expression" dxfId="11" priority="54">
      <formula>$L$93="いいえ"</formula>
    </cfRule>
  </conditionalFormatting>
  <conditionalFormatting sqref="P95:AJ95">
    <cfRule type="expression" dxfId="10" priority="16">
      <formula>$L95="はい"</formula>
    </cfRule>
  </conditionalFormatting>
  <conditionalFormatting sqref="P96:AJ96">
    <cfRule type="expression" dxfId="9" priority="2">
      <formula>$L$96="外部監査を実施"</formula>
    </cfRule>
    <cfRule type="expression" dxfId="8" priority="3">
      <formula>$L$96="内部監査を実施"</formula>
    </cfRule>
  </conditionalFormatting>
  <conditionalFormatting sqref="P97:AJ97">
    <cfRule type="expression" dxfId="7" priority="1">
      <formula>$L$97="不正行為はなかった"</formula>
    </cfRule>
    <cfRule type="expression" dxfId="6" priority="25">
      <formula>$L$97="不正行為があり報告済み"</formula>
    </cfRule>
  </conditionalFormatting>
  <conditionalFormatting sqref="P98:AJ98">
    <cfRule type="expression" dxfId="5" priority="24">
      <formula>$L$98="いいえ"</formula>
    </cfRule>
  </conditionalFormatting>
  <conditionalFormatting sqref="P102:AJ102">
    <cfRule type="expression" dxfId="4" priority="32">
      <formula>($L$102="全て公開した")</formula>
    </cfRule>
    <cfRule type="expression" dxfId="3" priority="35">
      <formula>$L$92="はい"</formula>
    </cfRule>
  </conditionalFormatting>
  <conditionalFormatting sqref="P103:AJ104">
    <cfRule type="expression" dxfId="2" priority="12">
      <formula>$L103="はい"</formula>
    </cfRule>
  </conditionalFormatting>
  <conditionalFormatting sqref="P105:AJ105">
    <cfRule type="expression" dxfId="1" priority="31">
      <formula>$L$105="いいえ"</formula>
    </cfRule>
  </conditionalFormatting>
  <conditionalFormatting sqref="S72 S75:AJ75">
    <cfRule type="expression" dxfId="0" priority="38">
      <formula>$L72="なし"</formula>
    </cfRule>
  </conditionalFormatting>
  <dataValidations xWindow="708" yWindow="755" count="31">
    <dataValidation allowBlank="1" showInputMessage="1" showErrorMessage="1" prompt="事業計画より転記" sqref="B35:B69 L35:W69" xr:uid="{71B654C0-191C-4FFB-B887-4398FA7C8772}"/>
    <dataValidation type="list" allowBlank="1" showInputMessage="1" showErrorMessage="1" sqref="I4:K4" xr:uid="{4182FDD5-CAA5-41A5-A5DA-EE41D12CFCA9}">
      <formula1>"資金分配団体,実行団体"</formula1>
    </dataValidation>
    <dataValidation type="list" allowBlank="1" showInputMessage="1" showErrorMessage="1" prompt="プルダウンから選択下さい（あり／なし）_x000a_" sqref="L94:O94" xr:uid="{D54172F3-7F6F-4CB6-8CC7-E94578B6A62E}">
      <formula1>"有,無"</formula1>
    </dataValidation>
    <dataValidation allowBlank="1" showInputMessage="1" showErrorMessage="1" prompt="日付、記事名、媒体、制作目的、概要、リンク先、部数等を記載してください。提出可能な場合は資料のデータ等を添付してください。" sqref="P85:P87 P87:AJ87 Q85:AJ85 S75:AJ75 P94:AJ94" xr:uid="{C2829197-267C-4647-9B18-8DD93CDD13B4}"/>
    <dataValidation type="list" allowBlank="1" showInputMessage="1" showErrorMessage="1" prompt="プルダウンから選択下さい（はい／いいえ）_x000a_" sqref="L98:O98 L92:O93 L105:O105" xr:uid="{D7290AD5-1479-4E54-B03D-515CED3A0483}">
      <formula1>"はい,いいえ"</formula1>
    </dataValidation>
    <dataValidation allowBlank="1" showInputMessage="1" showErrorMessage="1" prompt="「いいえ」を選択した場合は理由を記載してください。" sqref="P92:AJ92 P103:AJ104 P95:AJ95" xr:uid="{5BFB95FA-B7BC-42B9-9334-4A82EA181976}"/>
    <dataValidation allowBlank="1" showInputMessage="1" showErrorMessage="1" prompt="「はい」の場合はどのように整備されていますか。例：内部に窓口を設置、外部に窓口を設置、JANPIAの窓口を利用_x000a_" sqref="P93:AJ93" xr:uid="{7A1B9791-351A-46B0-B6C0-ECE31AFF8CD1}"/>
    <dataValidation type="list" allowBlank="1" showInputMessage="1" showErrorMessage="1" prompt="プルダウンから選択下さい（あり／なし）_x000a_" sqref="L85:L88 M85:O85 L87:O88" xr:uid="{81D6A9E5-9AA9-4C24-A895-CF49375B39B6}">
      <formula1>"あり,なし"</formula1>
    </dataValidation>
    <dataValidation type="list" allowBlank="1" showInputMessage="1" showErrorMessage="1" prompt="プルダウンから選択下さい（はい／いいえ）" sqref="L103:O104 L95:O95" xr:uid="{CB844A50-C2F4-4149-A419-74F074D10039}">
      <formula1>"はい,いいえ"</formula1>
    </dataValidation>
    <dataValidation allowBlank="1" showInputMessage="1" showErrorMessage="1" prompt="資金分配団体の場合、契約した実行団体数を記載" sqref="G16:AJ16" xr:uid="{A4E6DBA6-EE05-4E2B-B118-6368BD3AD8ED}"/>
    <dataValidation type="list" allowBlank="1" showInputMessage="1" showErrorMessage="1" prompt="資金分配団体の場合、事業計画より転記" sqref="J35:K69" xr:uid="{179E6CC7-9026-4AF5-B285-F835DB5DCBC8}">
      <formula1>"資金的支援,非資金的支援"</formula1>
    </dataValidation>
    <dataValidation type="list" allowBlank="1" showInputMessage="1" showErrorMessage="1" prompt="アウトプットの実績を把握することが目的です。指標や目標値によって望まし_x000a_い記載方法が異なりますので、JANPIA と相談してください（記載例：事業開始後の累計、月平均値、最大値と最小値と最近の傾向について）。_x000a_" sqref="X35:Z69" xr:uid="{30852007-3344-4AE5-91D8-936A7134AF0A}">
      <formula1>"計画より進んでいる,計画どおり進んでいる,計画より遅れている,その他"</formula1>
    </dataValidation>
    <dataValidation type="list" allowBlank="1" showInputMessage="1" showErrorMessage="1" prompt="プルダウンから選択_x000a__x000a_" sqref="X20:Z20" xr:uid="{90F32E27-A591-4649-BE11-69EE13EA663D}">
      <formula1>"計画より進んでいる,計画どおり進んでいる,計画より遅れている,その他"</formula1>
    </dataValidation>
    <dataValidation type="list" allowBlank="1" showInputMessage="1" showErrorMessage="1" prompt="プルダウンから選択_x000a_" sqref="X21:Z34" xr:uid="{BA1D271A-84D6-49F6-BAF2-8E532A174A39}">
      <formula1>"計画より進んでいる,計画どおり進んでいる,計画より遅れている,その他"</formula1>
    </dataValidation>
    <dataValidation allowBlank="1" showInputMessage="1" showErrorMessage="1" prompt="アウトプットの実績を把握することが目的です。指標や目標値によって望まし_x000a_い記載方法が異なりますので、JANPIA と相談してください（記載例：事業開始後の累計、月平均値、最大値と最小値と最近の傾向について）。_x000a__x000a_" sqref="AA20:AJ20" xr:uid="{518623B9-CADD-44F7-8F72-078FACC53A30}"/>
    <dataValidation allowBlank="1" showInputMessage="1" showErrorMessage="1" prompt="アウトプットの実績を把握することが目的です。指標や目標値によって望まし_x000a_い記載方法が異なりますので、JANPIA と相談してください（記載例：事業開始後の累計、月平均値、最大値と最小値と最近の傾向について）。" sqref="AA21:AA69" xr:uid="{D2F12AA4-74DB-4D5C-B238-6E1264DC4D50}"/>
    <dataValidation type="list" allowBlank="1" showInputMessage="1" showErrorMessage="1" prompt="プルダウンから選択下さい（計画より進んでいる／計画通り集められている／計画より遅れている／今年度自己資金を計上する計画はない）_x000a_" sqref="L75:R75" xr:uid="{20A2E792-CE53-4E0F-AABD-0BF28F0932EE}">
      <formula1>"計画より進んでいる,計画通り集められている,計画より遅れている,今年度自己資金を計上する計画はない"</formula1>
    </dataValidation>
    <dataValidation type="list" allowBlank="1" showInputMessage="1" showErrorMessage="1" prompt="プルダウンから選択下さい（全て公開した／一部未公開／未公開）_x000a_" sqref="L102:O102" xr:uid="{2D6FBB8C-ADD4-4D03-87D1-E5576BD32227}">
      <formula1>"全て公開した,一部未公開,未公開"</formula1>
    </dataValidation>
    <dataValidation type="list" allowBlank="1" showInputMessage="1" showErrorMessage="1" prompt="プルダウンから選択下さい（不正行為があり報告済み／不正行為があったが未報告／不正行為はなかった）" sqref="L97:O97" xr:uid="{5BB44FE6-A38D-4ECA-9834-65F6702D77D5}">
      <formula1>"不正行為があり報告済み,不正行為があったが未報告,不正行為はなかった"</formula1>
    </dataValidation>
    <dataValidation type="list" allowBlank="1" showInputMessage="1" showErrorMessage="1" prompt="プルダウンから選択下さい（達成の見込み／概ね達成の見込み／課題がある）_x000a_" sqref="L72:R72" xr:uid="{08C0182F-45AB-45F8-9E5F-4BC07F5083D3}">
      <formula1>"達成の見込み,概ね達成の見込み,課題がある"</formula1>
    </dataValidation>
    <dataValidation allowBlank="1" showInputMessage="1" showErrorMessage="1" prompt="事業の進捗や組織基盤などが懸念される実行団体がある場合には、団体名と状況を記載してください。" sqref="L80:AJ80" xr:uid="{97A49165-C957-4642-ADE3-AFA8F5383506}"/>
    <dataValidation allowBlank="1" showInputMessage="1" showErrorMessage="1" prompt="報告期間中に実施した非資金的支援について、上段で報告した「アウトプット」以外でうまくいっている活動や、課題と感じている活動について自由に記載してください。" sqref="L81:AJ81" xr:uid="{C6ABB108-6005-4C53-B10B-94B48C04883D}"/>
    <dataValidation allowBlank="1" showInputMessage="1" showErrorMessage="1" prompt="当該事業で実施したイベントについて、日付、イベント名、概要、参加人数当を記載してください。" sqref="P88:AJ88" xr:uid="{F16A23FD-8D59-48D1-9B01-82937C2E5896}"/>
    <dataValidation allowBlank="1" showInputMessage="1" showErrorMessage="1" prompt="「はい」の場合は懸念点や相談事項を記載してください。" sqref="P98:AJ98" xr:uid="{AA1BD8C9-19F5-4AC1-9B7F-CCDE78391D52}"/>
    <dataValidation allowBlank="1" showInputMessage="1" showErrorMessage="1" prompt="「一部未公開」「未公開」を選択した場合は理由と公開予定日を記載してください。" sqref="P102:AJ102" xr:uid="{0B7CB9D2-EA09-4850-8512-9F319355BC1F}"/>
    <dataValidation allowBlank="1" showInputMessage="1" showErrorMessage="1" prompt="「はい」を選択した場合、該当の団体にどのような支援をされる予定か、記述してください。" sqref="P105:AJ105" xr:uid="{C46B68A3-760D-4ED0-8A7A-6C78DDEF0B5F}"/>
    <dataValidation allowBlank="1" showInputMessage="1" showErrorMessage="1" prompt="伴走支援のご要望や休眠預金制度全体に関するご意見、その他相談事項等があれば記載してください。_x000a_" sqref="L110:AJ110" xr:uid="{86457E0C-0A85-483B-BEC1-6367ED109BB0}"/>
    <dataValidation allowBlank="1" showInputMessage="1" showErrorMessage="1" prompt="「不正行為があったが未報告」を選択した場合は理由を記載してください。" sqref="P97:AJ97" xr:uid="{DBFAFA88-6CF1-4FA4-96BE-45EB81DCC0CE}"/>
    <dataValidation type="list" allowBlank="1" showInputMessage="1" showErrorMessage="1" prompt="プルダウンから選択下さい（内部監査を実施／外部監査を実施／実施する予定がない）" sqref="L96:O97" xr:uid="{045B04A8-1FB4-4465-AEEA-414EBD921111}">
      <formula1>"内部監査を実施,外部監査を実施,実施する予定がない"</formula1>
    </dataValidation>
    <dataValidation allowBlank="1" showInputMessage="1" showErrorMessage="1" prompt="「実施する予定がない」を選択した場合は理由を記述してください。" sqref="P96:AJ96" xr:uid="{9A067057-8EC6-4AAB-B74C-367DF3C534B8}"/>
    <dataValidation type="list" allowBlank="1" showInputMessage="1" showErrorMessage="1" sqref="AE4:AJ4" xr:uid="{1813A3A4-6112-40ED-874A-5CBA215D8C50}">
      <formula1>"1年度目上期,1年度目下期（年度末）,2年度目上期,2年度目下期（年度末）,3年度目上期"</formula1>
    </dataValidation>
  </dataValidations>
  <pageMargins left="0.31496062992125984" right="0.31496062992125984" top="0.55118110236220474" bottom="0.55118110236220474" header="0.31496062992125984" footer="0.31496062992125984"/>
  <pageSetup paperSize="9" scale="5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11</xdr:col>
                    <xdr:colOff>50800</xdr:colOff>
                    <xdr:row>72</xdr:row>
                    <xdr:rowOff>0</xdr:rowOff>
                  </from>
                  <to>
                    <xdr:col>11</xdr:col>
                    <xdr:colOff>228600</xdr:colOff>
                    <xdr:row>73</xdr:row>
                    <xdr:rowOff>12700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18</xdr:col>
                    <xdr:colOff>50800</xdr:colOff>
                    <xdr:row>72</xdr:row>
                    <xdr:rowOff>0</xdr:rowOff>
                  </from>
                  <to>
                    <xdr:col>18</xdr:col>
                    <xdr:colOff>228600</xdr:colOff>
                    <xdr:row>73</xdr:row>
                    <xdr:rowOff>12700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27</xdr:col>
                    <xdr:colOff>50800</xdr:colOff>
                    <xdr:row>72</xdr:row>
                    <xdr:rowOff>0</xdr:rowOff>
                  </from>
                  <to>
                    <xdr:col>27</xdr:col>
                    <xdr:colOff>228600</xdr:colOff>
                    <xdr:row>73</xdr:row>
                    <xdr:rowOff>12700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18</xdr:col>
                    <xdr:colOff>50800</xdr:colOff>
                    <xdr:row>73</xdr:row>
                    <xdr:rowOff>0</xdr:rowOff>
                  </from>
                  <to>
                    <xdr:col>18</xdr:col>
                    <xdr:colOff>228600</xdr:colOff>
                    <xdr:row>74</xdr:row>
                    <xdr:rowOff>12700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27</xdr:col>
                    <xdr:colOff>50800</xdr:colOff>
                    <xdr:row>73</xdr:row>
                    <xdr:rowOff>0</xdr:rowOff>
                  </from>
                  <to>
                    <xdr:col>27</xdr:col>
                    <xdr:colOff>228600</xdr:colOff>
                    <xdr:row>74</xdr:row>
                    <xdr:rowOff>12700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11</xdr:col>
                    <xdr:colOff>50800</xdr:colOff>
                    <xdr:row>75</xdr:row>
                    <xdr:rowOff>0</xdr:rowOff>
                  </from>
                  <to>
                    <xdr:col>11</xdr:col>
                    <xdr:colOff>228600</xdr:colOff>
                    <xdr:row>76</xdr:row>
                    <xdr:rowOff>12700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18</xdr:col>
                    <xdr:colOff>50800</xdr:colOff>
                    <xdr:row>75</xdr:row>
                    <xdr:rowOff>0</xdr:rowOff>
                  </from>
                  <to>
                    <xdr:col>18</xdr:col>
                    <xdr:colOff>228600</xdr:colOff>
                    <xdr:row>76</xdr:row>
                    <xdr:rowOff>12700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27</xdr:col>
                    <xdr:colOff>50800</xdr:colOff>
                    <xdr:row>75</xdr:row>
                    <xdr:rowOff>0</xdr:rowOff>
                  </from>
                  <to>
                    <xdr:col>27</xdr:col>
                    <xdr:colOff>228600</xdr:colOff>
                    <xdr:row>76</xdr:row>
                    <xdr:rowOff>12700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18</xdr:col>
                    <xdr:colOff>50800</xdr:colOff>
                    <xdr:row>76</xdr:row>
                    <xdr:rowOff>0</xdr:rowOff>
                  </from>
                  <to>
                    <xdr:col>18</xdr:col>
                    <xdr:colOff>228600</xdr:colOff>
                    <xdr:row>77</xdr:row>
                    <xdr:rowOff>12700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27</xdr:col>
                    <xdr:colOff>50800</xdr:colOff>
                    <xdr:row>76</xdr:row>
                    <xdr:rowOff>0</xdr:rowOff>
                  </from>
                  <to>
                    <xdr:col>27</xdr:col>
                    <xdr:colOff>228600</xdr:colOff>
                    <xdr:row>77</xdr:row>
                    <xdr:rowOff>12700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11</xdr:col>
                    <xdr:colOff>50800</xdr:colOff>
                    <xdr:row>76</xdr:row>
                    <xdr:rowOff>0</xdr:rowOff>
                  </from>
                  <to>
                    <xdr:col>11</xdr:col>
                    <xdr:colOff>228600</xdr:colOff>
                    <xdr:row>77</xdr:row>
                    <xdr:rowOff>12700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11</xdr:col>
                    <xdr:colOff>50800</xdr:colOff>
                    <xdr:row>107</xdr:row>
                    <xdr:rowOff>0</xdr:rowOff>
                  </from>
                  <to>
                    <xdr:col>11</xdr:col>
                    <xdr:colOff>228600</xdr:colOff>
                    <xdr:row>108</xdr:row>
                    <xdr:rowOff>12700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18</xdr:col>
                    <xdr:colOff>50800</xdr:colOff>
                    <xdr:row>107</xdr:row>
                    <xdr:rowOff>0</xdr:rowOff>
                  </from>
                  <to>
                    <xdr:col>18</xdr:col>
                    <xdr:colOff>228600</xdr:colOff>
                    <xdr:row>108</xdr:row>
                    <xdr:rowOff>12700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27</xdr:col>
                    <xdr:colOff>50800</xdr:colOff>
                    <xdr:row>107</xdr:row>
                    <xdr:rowOff>0</xdr:rowOff>
                  </from>
                  <to>
                    <xdr:col>27</xdr:col>
                    <xdr:colOff>228600</xdr:colOff>
                    <xdr:row>108</xdr:row>
                    <xdr:rowOff>12700</xdr:rowOff>
                  </to>
                </anchor>
              </controlPr>
            </control>
          </mc:Choice>
        </mc:AlternateContent>
        <mc:AlternateContent xmlns:mc="http://schemas.openxmlformats.org/markup-compatibility/2006">
          <mc:Choice Requires="x14">
            <control shapeId="1095" r:id="rId18" name="Check Box 71">
              <controlPr defaultSize="0" autoFill="0" autoLine="0" autoPict="0">
                <anchor moveWithCells="1">
                  <from>
                    <xdr:col>11</xdr:col>
                    <xdr:colOff>50800</xdr:colOff>
                    <xdr:row>108</xdr:row>
                    <xdr:rowOff>0</xdr:rowOff>
                  </from>
                  <to>
                    <xdr:col>11</xdr:col>
                    <xdr:colOff>228600</xdr:colOff>
                    <xdr:row>109</xdr:row>
                    <xdr:rowOff>12700</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18</xdr:col>
                    <xdr:colOff>50800</xdr:colOff>
                    <xdr:row>108</xdr:row>
                    <xdr:rowOff>0</xdr:rowOff>
                  </from>
                  <to>
                    <xdr:col>18</xdr:col>
                    <xdr:colOff>228600</xdr:colOff>
                    <xdr:row>109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C20" sqref="C20"/>
    </sheetView>
  </sheetViews>
  <sheetFormatPr defaultColWidth="34.625" defaultRowHeight="14.1"/>
  <sheetData>
    <row r="1" spans="1:1">
      <c r="A1" s="1" t="s">
        <v>68</v>
      </c>
    </row>
    <row r="2" spans="1:1">
      <c r="A2" s="1" t="s">
        <v>69</v>
      </c>
    </row>
    <row r="3" spans="1:1">
      <c r="A3" s="2" t="s">
        <v>70</v>
      </c>
    </row>
    <row r="4" spans="1:1">
      <c r="A4" s="2" t="s">
        <v>71</v>
      </c>
    </row>
    <row r="5" spans="1:1">
      <c r="A5" s="2" t="s">
        <v>72</v>
      </c>
    </row>
    <row r="6" spans="1:1">
      <c r="A6" s="2" t="s">
        <v>73</v>
      </c>
    </row>
    <row r="7" spans="1:1">
      <c r="A7" s="2" t="s">
        <v>74</v>
      </c>
    </row>
    <row r="8" spans="1:1">
      <c r="A8" s="2" t="s">
        <v>75</v>
      </c>
    </row>
    <row r="9" spans="1:1">
      <c r="A9" s="2" t="s">
        <v>76</v>
      </c>
    </row>
    <row r="10" spans="1:1">
      <c r="A10" s="2" t="s">
        <v>77</v>
      </c>
    </row>
    <row r="11" spans="1:1">
      <c r="A11" s="2" t="s">
        <v>78</v>
      </c>
    </row>
    <row r="12" spans="1:1">
      <c r="A12" s="2" t="s">
        <v>79</v>
      </c>
    </row>
    <row r="13" spans="1:1">
      <c r="A13" s="2" t="s">
        <v>80</v>
      </c>
    </row>
    <row r="14" spans="1:1">
      <c r="A14" s="2" t="s">
        <v>81</v>
      </c>
    </row>
    <row r="15" spans="1:1">
      <c r="A15" s="2" t="s">
        <v>82</v>
      </c>
    </row>
    <row r="16" spans="1:1">
      <c r="A16" s="2" t="s">
        <v>83</v>
      </c>
    </row>
    <row r="17" spans="1:1">
      <c r="A17" s="2" t="s">
        <v>84</v>
      </c>
    </row>
    <row r="18" spans="1:1">
      <c r="A18" s="2" t="s">
        <v>85</v>
      </c>
    </row>
    <row r="19" spans="1:1">
      <c r="A19" s="2" t="s">
        <v>86</v>
      </c>
    </row>
  </sheetData>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B0D75E88F0904AACFB32D920C147DE" ma:contentTypeVersion="3" ma:contentTypeDescription="新しいドキュメントを作成します。" ma:contentTypeScope="" ma:versionID="693711b3112d59dfab49aeb92e604922">
  <xsd:schema xmlns:xsd="http://www.w3.org/2001/XMLSchema" xmlns:xs="http://www.w3.org/2001/XMLSchema" xmlns:p="http://schemas.microsoft.com/office/2006/metadata/properties" xmlns:ns2="1050931e-c7b1-470e-997f-b006223d978f" targetNamespace="http://schemas.microsoft.com/office/2006/metadata/properties" ma:root="true" ma:fieldsID="7174bc1f376268fb66c8384a59583889" ns2:_="">
    <xsd:import namespace="1050931e-c7b1-470e-997f-b006223d97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3832F-0FCA-4C9E-A656-A4ECB012932F}"/>
</file>

<file path=customXml/itemProps2.xml><?xml version="1.0" encoding="utf-8"?>
<ds:datastoreItem xmlns:ds="http://schemas.openxmlformats.org/officeDocument/2006/customXml" ds:itemID="{8E1D94A8-B33A-4B27-9665-816DA3C28AD4}"/>
</file>

<file path=customXml/itemProps3.xml><?xml version="1.0" encoding="utf-8"?>
<ds:datastoreItem xmlns:ds="http://schemas.openxmlformats.org/officeDocument/2006/customXml" ds:itemID="{FEC82032-AAE4-48AF-8F08-911280FEA52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janpia管理者</cp:lastModifiedBy>
  <cp:revision>1</cp:revision>
  <dcterms:created xsi:type="dcterms:W3CDTF">2022-06-15T01:31:14Z</dcterms:created>
  <dcterms:modified xsi:type="dcterms:W3CDTF">2023-10-19T06:06:43Z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0x01010056B0D75E88F0904AACFB32D920C147DE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